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<sst xmlns="http://schemas.openxmlformats.org/spreadsheetml/2006/main" count="570" uniqueCount="249">
  <si>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</si>
  <si>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</si>
  <si>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</si>
  <si>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</si>
  <si>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</si>
  <si>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</si>
  <si>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</si>
  <si>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</si>
  <si>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</si>
  <si>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</si>
  <si>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M23</t>
  </si>
  <si>
    <t>PR</t>
  </si>
  <si>
    <t>SP</t>
  </si>
  <si>
    <t>SC</t>
  </si>
  <si>
    <t>FJR</t>
  </si>
  <si>
    <t>F23</t>
  </si>
  <si>
    <t>FEL</t>
  </si>
  <si>
    <t>MJR</t>
  </si>
  <si>
    <t>MJUV</t>
  </si>
  <si>
    <t>FJUV</t>
  </si>
  <si>
    <t>04.563.04</t>
  </si>
  <si>
    <t>04.6922.07</t>
  </si>
  <si>
    <t>04.562.04</t>
  </si>
  <si>
    <t>04.3754.05</t>
  </si>
  <si>
    <t>04.5984.06</t>
  </si>
  <si>
    <t>04.6806.07</t>
  </si>
  <si>
    <t>04.10504.09</t>
  </si>
  <si>
    <t>04.8136.08</t>
  </si>
  <si>
    <t>04.3729.05</t>
  </si>
  <si>
    <t>04.297.04</t>
  </si>
  <si>
    <t>04.9347.10</t>
  </si>
  <si>
    <t>03.14609.11</t>
  </si>
  <si>
    <t>04.12064.10</t>
  </si>
  <si>
    <t>04.13550.11</t>
  </si>
  <si>
    <t>04.14939.11</t>
  </si>
  <si>
    <t>04.13311.10</t>
  </si>
  <si>
    <t>04.16265.12</t>
  </si>
  <si>
    <t>04.10676.10</t>
  </si>
  <si>
    <t>FINF</t>
  </si>
  <si>
    <t>04.14338.11</t>
  </si>
  <si>
    <t>04.10495.10</t>
  </si>
  <si>
    <t>04.19494.13</t>
  </si>
  <si>
    <t>03.16089.12</t>
  </si>
  <si>
    <t>04.16241.12</t>
  </si>
  <si>
    <t>04.16516.12</t>
  </si>
  <si>
    <t>04.14374.11</t>
  </si>
  <si>
    <t>04.18219.13</t>
  </si>
  <si>
    <t>03.16117.12</t>
  </si>
  <si>
    <t>03.15321.11</t>
  </si>
  <si>
    <t>03.14614.11</t>
  </si>
  <si>
    <t>02.14931.11</t>
  </si>
  <si>
    <t>PN1</t>
  </si>
  <si>
    <t>04.561.04</t>
  </si>
  <si>
    <t>04.5853.06</t>
  </si>
  <si>
    <t>Interestadual SP 500m - 11/05</t>
  </si>
  <si>
    <t>ALICE TAMIRYS LEITE DE MELO</t>
  </si>
  <si>
    <t>EGIDE/SEGURO/LIDRA/AMERICANA</t>
  </si>
  <si>
    <t>CAROLINE BORGES</t>
  </si>
  <si>
    <t>ANA RAFAELA VASEL KOSAK</t>
  </si>
  <si>
    <t>SESLA INDAIATUBA</t>
  </si>
  <si>
    <t>MAIRA NOGUEIRA MURAKAMI</t>
  </si>
  <si>
    <t>VELO/SEME RIO CLARO</t>
  </si>
  <si>
    <t>CAMILA COELHO FERREIRA</t>
  </si>
  <si>
    <t>GRCE MEMORIAL/ P M SANTOS</t>
  </si>
  <si>
    <t>ANDREA PASSOS MARQUES</t>
  </si>
  <si>
    <t>SELAM PIRACICABA/ESPAÇO BIKE/MZ2 EVENTOS</t>
  </si>
  <si>
    <t>ANA PAULA POLEGATCH</t>
  </si>
  <si>
    <t>04.4098.05</t>
  </si>
  <si>
    <t>NAYRA YACY VALENTIM SILVA</t>
  </si>
  <si>
    <t>BARUERI SOUL CYCLES/PENKS/NEW MILLEN/MAXXIS/DKS</t>
  </si>
  <si>
    <t>04.9516.08</t>
  </si>
  <si>
    <t>THAYNÁ ARAUJO DE LIMA</t>
  </si>
  <si>
    <t>NEGÃO BIKE/CENTRO DE EXCELÊNCIA/SANTOS</t>
  </si>
  <si>
    <t>BIANCA TERUMI C. DE JESUS BENA</t>
  </si>
  <si>
    <t>LARISSA CASTELARI DE LIMA</t>
  </si>
  <si>
    <t>MERIDA/TMP/JACAREÍ</t>
  </si>
  <si>
    <t>LAIS GARCIA RIBEIRO</t>
  </si>
  <si>
    <t>04.12662.10</t>
  </si>
  <si>
    <t>LUANNA LAVELLI DA SILVA SOUZA</t>
  </si>
  <si>
    <t>GRCE MEMORIAL/CENTRO DE EXCELÊNCIA/SANTOS</t>
  </si>
  <si>
    <t>MARCELLA SILVA SODRE PEREIRA</t>
  </si>
  <si>
    <t>04.18597.13</t>
  </si>
  <si>
    <t>CATARINA DEL GIUDICE CARDOSO</t>
  </si>
  <si>
    <t>FRANKLIN GOMES DE ALMEIDA</t>
  </si>
  <si>
    <t>04.3784.05</t>
  </si>
  <si>
    <t>AMEA/ASSIS</t>
  </si>
  <si>
    <t>CAIO MORETTO BUONI</t>
  </si>
  <si>
    <t>04.576.04</t>
  </si>
  <si>
    <t>LEANDRO ALVES DA SILVA</t>
  </si>
  <si>
    <t>04.7001.07</t>
  </si>
  <si>
    <t>MARCOS DANIEL DE OLIVEIRA SOUTA</t>
  </si>
  <si>
    <t>IAGO TONI MARINELLI</t>
  </si>
  <si>
    <t>ESTEVAM CIAMPONE MANCINI</t>
  </si>
  <si>
    <t>MARCOS CHRISTIAN NOVELLO</t>
  </si>
  <si>
    <t>GUSTAVO LAZARO AMENDOLA</t>
  </si>
  <si>
    <t>04.8089.09</t>
  </si>
  <si>
    <t>Interestadual SP KM - 11/05</t>
  </si>
  <si>
    <t>JOAO VITOR DA SILVA</t>
  </si>
  <si>
    <t>SMEL/VILLA FOZ SUPERMERCADO/FOZ DO IGUAÇU</t>
  </si>
  <si>
    <t>JOAO GABRIEL LISBOA FERREIRA BASTOS</t>
  </si>
  <si>
    <t>U.C.I. IRACEMÁPOLIS CENTRO DE EXCELÊNCIA</t>
  </si>
  <si>
    <t>BRUNO HENRIQUE DE SOUZA</t>
  </si>
  <si>
    <t>04.22721.14</t>
  </si>
  <si>
    <t>VITOR DEMIAN DA FONSECA FARINA E SILVA</t>
  </si>
  <si>
    <t>04.11640.09</t>
  </si>
  <si>
    <t>CAIO FERNANDO DE SANTANA MESQUITA</t>
  </si>
  <si>
    <t>GUILHERME HENRIQUE FERREIRA</t>
  </si>
  <si>
    <t>04.22469.14</t>
  </si>
  <si>
    <t>GUSTAVO MATOS ARAÚJO</t>
  </si>
  <si>
    <t>04.15696.12</t>
  </si>
  <si>
    <t>WENDER MICHAEL DE MORAIS</t>
  </si>
  <si>
    <t>Interestadual SP VEL EQ - 11/05</t>
  </si>
  <si>
    <t>DANILAS FERREIRA DA SILVA</t>
  </si>
  <si>
    <t>LEANDRO DE LARMELINA</t>
  </si>
  <si>
    <t>WALLASSY NASCIMENTO DE SOUZA</t>
  </si>
  <si>
    <t>PATRICK GABRIEL OYAKAUA</t>
  </si>
  <si>
    <t>OSASCO/PENKS/NEW MILLEN</t>
  </si>
  <si>
    <t>04.5996.06</t>
  </si>
  <si>
    <t>ALISON FERREIRA DE SOUZA</t>
  </si>
  <si>
    <t>LUIS FERNANDO GOMES TREVISAN</t>
  </si>
  <si>
    <t>ERICK CIRILO PORTELA</t>
  </si>
  <si>
    <t>Interestadual SP VEL - 11/05</t>
  </si>
  <si>
    <t>KELVIN BATISTA MENDES</t>
  </si>
  <si>
    <t>Interestadual SP KEIRIN - 11/05</t>
  </si>
  <si>
    <t>Camp Brasileiro - VEL EQ - 27/05</t>
  </si>
  <si>
    <t>MINF</t>
  </si>
  <si>
    <t>PABLO LION PAULINO</t>
  </si>
  <si>
    <t>FELIPE ANTONIO GUEDES RODRIGUES</t>
  </si>
  <si>
    <t>04.22640.14</t>
  </si>
  <si>
    <t>ELLEY LAIS SILVA</t>
  </si>
  <si>
    <t>04.8102.09</t>
  </si>
  <si>
    <t>BEATRIZ BERGAMASCO PINTO</t>
  </si>
  <si>
    <t>HIDROREPELL TINTAS/FME/BIKE POINT</t>
  </si>
  <si>
    <t>LIGIA MILANEZ VENTURINI</t>
  </si>
  <si>
    <t>02.16847.12</t>
  </si>
  <si>
    <t>04.19336.13</t>
  </si>
  <si>
    <t>ASSOCIAÇAO RIO PRETENSE DE CICLISMO</t>
  </si>
  <si>
    <t>LETÍCIA FERNANDA C. DE OLIVEIRA</t>
  </si>
  <si>
    <t>BRUNA RAFAELA DA SILVA</t>
  </si>
  <si>
    <t>04.19344.13</t>
  </si>
  <si>
    <t>JUAN PICCOLI FERNANDES</t>
  </si>
  <si>
    <t>LUCAS SILVA GOMES</t>
  </si>
  <si>
    <t>THALYS MOLON DA SILVA</t>
  </si>
  <si>
    <t>EDUARDO PEREIRA PINI</t>
  </si>
  <si>
    <t>02.6726.07</t>
  </si>
  <si>
    <t>ALYSON DE OLIVEIRA FERREIRA PACHECO</t>
  </si>
  <si>
    <t>03.22648.14</t>
  </si>
  <si>
    <t>GF CICLISMO/UNILANCE</t>
  </si>
  <si>
    <t>RICARDO PEREIRA DALAMARIA</t>
  </si>
  <si>
    <t>NICOLLE WENDY BORGES</t>
  </si>
  <si>
    <t>03.22637.14</t>
  </si>
  <si>
    <t>CICLO CLUBE ROMEO</t>
  </si>
  <si>
    <t>MARIANA MARLI PEREIRA</t>
  </si>
  <si>
    <t>02.19573.13</t>
  </si>
  <si>
    <t>BRUCICLE/LATINA TÊXTIL/FME BRUSQUE</t>
  </si>
  <si>
    <t>ESTHER FERNANDA S. DA S. CRUZ</t>
  </si>
  <si>
    <t>CLUBE MARINGAENSE DE CICLISMO</t>
  </si>
  <si>
    <t>03.18974.13</t>
  </si>
  <si>
    <t>ISABELA SILVA LUZ</t>
  </si>
  <si>
    <t>04.15733.12</t>
  </si>
  <si>
    <t>HELLEN MARIANA MARTINS</t>
  </si>
  <si>
    <t>04.19353.13</t>
  </si>
  <si>
    <t>CICLISMO SAO CARLOS</t>
  </si>
  <si>
    <t>RENATA DA SILVA LOPES</t>
  </si>
  <si>
    <t>03.14951.11</t>
  </si>
  <si>
    <t>ASSOCIAÇÃO CICLISTICA ROLANDENSE</t>
  </si>
  <si>
    <t>MAYRA A. CANDIDO DE FRANÇA</t>
  </si>
  <si>
    <t>04.19339.13</t>
  </si>
  <si>
    <t>Camp Brasileiro - VEL - 27/05</t>
  </si>
  <si>
    <t>HUMBERTO NASCIMENTO ANTONIO</t>
  </si>
  <si>
    <t>06.19566.13</t>
  </si>
  <si>
    <t>REAL CICLE/AMAZONAS/CABO FRIO</t>
  </si>
  <si>
    <t>RJ</t>
  </si>
  <si>
    <t>DANILO MONTEIRO PEREIRA DA SILVA</t>
  </si>
  <si>
    <t>04.19861.13</t>
  </si>
  <si>
    <t>ARLON ALVES VASCONCELLOS PEREIRA</t>
  </si>
  <si>
    <t>06.18581.13</t>
  </si>
  <si>
    <t>SUPERFONES</t>
  </si>
  <si>
    <t>JORGE MATHEUS DICKEL</t>
  </si>
  <si>
    <t>02.15928.12</t>
  </si>
  <si>
    <t>VITOR HENRIQUE BAYERL</t>
  </si>
  <si>
    <t>03.14947.11</t>
  </si>
  <si>
    <t>PEDRO HENRIQUE CAVALHEIRO</t>
  </si>
  <si>
    <t>03.13702.11</t>
  </si>
  <si>
    <t>Camp Brasileiro - KEIRIN - 27/05</t>
  </si>
  <si>
    <t>LUANA CAROLINE DE SOUZA</t>
  </si>
  <si>
    <t>03.16418.12</t>
  </si>
  <si>
    <t>JENIFER FUCHS KOLBEN</t>
  </si>
  <si>
    <t>03.16414.12</t>
  </si>
  <si>
    <t>PAULO EDGAR VOSS</t>
  </si>
  <si>
    <t>02.20984.13</t>
  </si>
  <si>
    <t>FEDERICO RODRIGUEZ GONZALEZ</t>
  </si>
  <si>
    <t>02.19381.13</t>
  </si>
  <si>
    <t>LUCAS SOBRINHO NUNES</t>
  </si>
  <si>
    <t>04.16259.12</t>
  </si>
  <si>
    <t>GUSTAVO ADOLFO PEREIRA</t>
  </si>
  <si>
    <t>02.15660.12</t>
  </si>
  <si>
    <t>RODRIGO DE PAULA BARBOSA</t>
  </si>
  <si>
    <t>05.14932.11</t>
  </si>
  <si>
    <t>ACE AÇÃO COM ESPORTE</t>
  </si>
  <si>
    <t>MG</t>
  </si>
  <si>
    <t>RIECK WENDRYLL BORGES</t>
  </si>
  <si>
    <t>03.22638.14</t>
  </si>
  <si>
    <t>Camp Brasileiro - 500M - 27/05</t>
  </si>
  <si>
    <t>LARISSA FRETES DIAS</t>
  </si>
  <si>
    <t>03.22650.14</t>
  </si>
  <si>
    <t>INGRID REGINA DE FIGUEIREDO</t>
  </si>
  <si>
    <t>04.19628.13</t>
  </si>
  <si>
    <t>ANA PAULA CASETTA</t>
  </si>
  <si>
    <t>03.13258.10</t>
  </si>
  <si>
    <t>TALITA DA LUZ DE OLIVEIRA</t>
  </si>
  <si>
    <t>03.12717.10</t>
  </si>
  <si>
    <t>LIGA DE CICLISMO CAMPOS GERAIS</t>
  </si>
  <si>
    <t>CINTIA LARISSA ORTIZ</t>
  </si>
  <si>
    <t>03.19007.13</t>
  </si>
  <si>
    <t>SMEL/VILLAFOZSUPERMERCADO/FOZ DO IGUAÇU</t>
  </si>
  <si>
    <t>FLAVIA FERNANDES CARDOSO</t>
  </si>
  <si>
    <t>09.12047.10</t>
  </si>
  <si>
    <t>CLUBE FERNANDES DE CICLISMO</t>
  </si>
  <si>
    <t>GO</t>
  </si>
  <si>
    <t>GABRIELA MUNHOZ DA R.DE PADUA</t>
  </si>
  <si>
    <t>03.22643.14</t>
  </si>
  <si>
    <t>BRUNO COSTA GALVÃO</t>
  </si>
  <si>
    <t>03.15975.12</t>
  </si>
  <si>
    <t>RAFAEL DOS SANTOS PAES</t>
  </si>
  <si>
    <t>03.16040.12</t>
  </si>
  <si>
    <t>JOÃO MURILO MIAZAKI N. DE SOUZA</t>
  </si>
  <si>
    <t>03.17466.12</t>
  </si>
  <si>
    <t>CLUBE LONDRINENSE DE CICLISMO</t>
  </si>
  <si>
    <t>VICTOR CESAR RANGHETTI</t>
  </si>
  <si>
    <t>03.18931.13</t>
  </si>
  <si>
    <t>VINICIUS DOS SANTOS</t>
  </si>
  <si>
    <t>02.14821.11</t>
  </si>
  <si>
    <t>Camp Brasileiro - KM - 27/05</t>
  </si>
  <si>
    <t>NATHAN RIBEIRO MAHLER</t>
  </si>
  <si>
    <t>02.10909.09</t>
  </si>
  <si>
    <t>EDUARDO FRANCO</t>
  </si>
  <si>
    <t>02.14958.11</t>
  </si>
  <si>
    <t>RANKING VELOCISTA ELITE MASCULINO - 11/06/14</t>
  </si>
  <si>
    <t>RANKING VELOCISTA ELITE FEMININO - 11/06/14</t>
  </si>
  <si>
    <t>RANKING VELOCISTA JUNIOR MASCULINO - 11/06/14</t>
  </si>
  <si>
    <t>RANKING VELOCISTA JUNIOR FEMININO - 11/06/14</t>
  </si>
  <si>
    <t>RANKING VELOCISTA JUVENIL FEMININO - 11/06/14</t>
  </si>
  <si>
    <t>06.19003.13</t>
  </si>
  <si>
    <t>JACKSON BRUNO PAULINO DE OLIVEIRA</t>
  </si>
  <si>
    <t>04.22617.14</t>
  </si>
  <si>
    <t>ANDRÉ VIANNA DOS SANTOS</t>
  </si>
  <si>
    <t>04.22720.14</t>
  </si>
  <si>
    <t>JOSE NATHAN LIMA DOS SANTOS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</si>
</sst>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5" fillId="33" borderId="14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4" customWidth="1"/>
    <col min="2" max="2" width="14.421875" style="70" bestFit="1" customWidth="1"/>
    <col min="3" max="3" width="51.421875" style="32" customWidth="1"/>
    <col min="4" max="4" width="8.7109375" style="32" bestFit="1" customWidth="1"/>
    <col min="5" max="5" width="47.7109375" style="32" bestFit="1" customWidth="1"/>
    <col min="6" max="6" width="5.421875" style="34" bestFit="1" customWidth="1"/>
    <col min="7" max="7" width="7.28125" style="32" bestFit="1" customWidth="1"/>
    <col min="8" max="8" width="0.85546875" style="64" customWidth="1"/>
    <col min="9" max="16" width="5.28125" style="71" customWidth="1"/>
    <col min="17" max="17" width="0.85546875" style="64" customWidth="1"/>
    <col min="18" max="16384" width="9.140625" style="32" customWidth="1"/>
  </cols>
  <sheetData>
    <row r="1" spans="1:17" s="39" customFormat="1" ht="105" customHeight="1">
      <c r="A1" s="106" t="s">
        <v>7</v>
      </c>
      <c r="B1" s="107"/>
      <c r="C1" s="107"/>
      <c r="D1" s="107"/>
      <c r="E1" s="107"/>
      <c r="F1" s="107"/>
      <c r="G1" s="108"/>
      <c r="H1" s="37"/>
      <c r="I1" s="98"/>
      <c r="J1" s="98"/>
      <c r="K1" s="99"/>
      <c r="L1" s="99"/>
      <c r="M1" s="98" t="s">
        <v>123</v>
      </c>
      <c r="N1" s="98" t="s">
        <v>121</v>
      </c>
      <c r="O1" s="98" t="s">
        <v>111</v>
      </c>
      <c r="P1" s="98" t="s">
        <v>96</v>
      </c>
      <c r="Q1" s="84"/>
    </row>
    <row r="2" spans="1:17" s="39" customFormat="1" ht="85.5" customHeight="1">
      <c r="A2" s="103" t="s">
        <v>238</v>
      </c>
      <c r="B2" s="104"/>
      <c r="C2" s="104"/>
      <c r="D2" s="104"/>
      <c r="E2" s="104"/>
      <c r="F2" s="104"/>
      <c r="G2" s="105"/>
      <c r="H2" s="42"/>
      <c r="I2" s="98"/>
      <c r="J2" s="98"/>
      <c r="K2" s="99"/>
      <c r="L2" s="99"/>
      <c r="M2" s="98"/>
      <c r="N2" s="98"/>
      <c r="O2" s="98"/>
      <c r="P2" s="98"/>
      <c r="Q2" s="82"/>
    </row>
    <row r="3" spans="1:17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78"/>
      <c r="J3" s="78"/>
      <c r="K3" s="77"/>
      <c r="L3" s="77"/>
      <c r="M3" s="78" t="s">
        <v>51</v>
      </c>
      <c r="N3" s="78" t="s">
        <v>51</v>
      </c>
      <c r="O3" s="78" t="s">
        <v>51</v>
      </c>
      <c r="P3" s="78" t="s">
        <v>51</v>
      </c>
      <c r="Q3" s="79"/>
    </row>
    <row r="4" spans="1:17" s="39" customFormat="1" ht="18.75">
      <c r="A4" s="100">
        <v>1</v>
      </c>
      <c r="B4" s="44" t="s">
        <v>20</v>
      </c>
      <c r="C4" s="45" t="s">
        <v>113</v>
      </c>
      <c r="D4" s="36" t="s">
        <v>9</v>
      </c>
      <c r="E4" s="45" t="s">
        <v>56</v>
      </c>
      <c r="F4" s="36" t="s">
        <v>12</v>
      </c>
      <c r="G4" s="36">
        <f>SUM(I4:P4)</f>
        <v>145</v>
      </c>
      <c r="H4" s="42"/>
      <c r="I4" s="29"/>
      <c r="J4" s="29"/>
      <c r="K4" s="30"/>
      <c r="L4" s="30"/>
      <c r="M4" s="29">
        <v>50</v>
      </c>
      <c r="N4" s="29">
        <v>45</v>
      </c>
      <c r="O4" s="29">
        <v>50</v>
      </c>
      <c r="P4" s="29"/>
      <c r="Q4" s="38"/>
    </row>
    <row r="5" spans="1:20" s="39" customFormat="1" ht="18.75">
      <c r="A5" s="101"/>
      <c r="B5" s="44" t="s">
        <v>87</v>
      </c>
      <c r="C5" s="45" t="s">
        <v>86</v>
      </c>
      <c r="D5" s="36" t="s">
        <v>10</v>
      </c>
      <c r="E5" s="48" t="s">
        <v>56</v>
      </c>
      <c r="F5" s="36" t="s">
        <v>12</v>
      </c>
      <c r="G5" s="36">
        <f>SUM(I5:P5)</f>
        <v>130</v>
      </c>
      <c r="H5" s="42"/>
      <c r="I5" s="29"/>
      <c r="J5" s="29"/>
      <c r="K5" s="30"/>
      <c r="L5" s="30"/>
      <c r="M5" s="29">
        <v>35</v>
      </c>
      <c r="N5" s="29">
        <v>50</v>
      </c>
      <c r="O5" s="29"/>
      <c r="P5" s="29">
        <v>45</v>
      </c>
      <c r="Q5" s="38"/>
      <c r="R5" s="41"/>
      <c r="S5" s="41"/>
      <c r="T5" s="41"/>
    </row>
    <row r="6" spans="1:17" s="39" customFormat="1" ht="18.75">
      <c r="A6" s="101"/>
      <c r="B6" s="44" t="s">
        <v>22</v>
      </c>
      <c r="C6" s="45" t="s">
        <v>92</v>
      </c>
      <c r="D6" s="36" t="s">
        <v>9</v>
      </c>
      <c r="E6" s="48" t="s">
        <v>56</v>
      </c>
      <c r="F6" s="36" t="s">
        <v>12</v>
      </c>
      <c r="G6" s="36">
        <f>SUM(I6:P6)</f>
        <v>25</v>
      </c>
      <c r="H6" s="37"/>
      <c r="I6" s="29"/>
      <c r="J6" s="29"/>
      <c r="K6" s="30"/>
      <c r="L6" s="30"/>
      <c r="M6" s="29"/>
      <c r="N6" s="29"/>
      <c r="O6" s="29"/>
      <c r="P6" s="29">
        <v>25</v>
      </c>
      <c r="Q6" s="38"/>
    </row>
    <row r="7" spans="1:22" s="39" customFormat="1" ht="18.75">
      <c r="A7" s="102"/>
      <c r="B7" s="44"/>
      <c r="C7" s="45"/>
      <c r="D7" s="36"/>
      <c r="E7" s="45"/>
      <c r="F7" s="36"/>
      <c r="G7" s="95">
        <f>SUM(G4:G6)</f>
        <v>300</v>
      </c>
      <c r="H7" s="37"/>
      <c r="I7" s="29"/>
      <c r="J7" s="29"/>
      <c r="K7" s="30"/>
      <c r="L7" s="30"/>
      <c r="M7" s="29"/>
      <c r="N7" s="29"/>
      <c r="O7" s="29"/>
      <c r="P7" s="29"/>
      <c r="Q7" s="43"/>
      <c r="V7" s="41"/>
    </row>
    <row r="8" spans="1:35" s="39" customFormat="1" ht="18.75">
      <c r="A8" s="100">
        <v>2</v>
      </c>
      <c r="B8" s="44" t="s">
        <v>21</v>
      </c>
      <c r="C8" s="45" t="s">
        <v>90</v>
      </c>
      <c r="D8" s="36" t="s">
        <v>9</v>
      </c>
      <c r="E8" s="48" t="s">
        <v>61</v>
      </c>
      <c r="F8" s="36" t="s">
        <v>12</v>
      </c>
      <c r="G8" s="36">
        <f>SUM(I8:P8)</f>
        <v>150</v>
      </c>
      <c r="H8" s="37"/>
      <c r="I8" s="29"/>
      <c r="J8" s="29"/>
      <c r="K8" s="30"/>
      <c r="L8" s="30"/>
      <c r="M8" s="29">
        <v>40</v>
      </c>
      <c r="N8" s="29">
        <v>35</v>
      </c>
      <c r="O8" s="29">
        <v>40</v>
      </c>
      <c r="P8" s="29">
        <v>35</v>
      </c>
      <c r="Q8" s="38"/>
      <c r="U8" s="41"/>
      <c r="AD8" s="41"/>
      <c r="AE8" s="41"/>
      <c r="AF8" s="41"/>
      <c r="AG8" s="41"/>
      <c r="AH8" s="41"/>
      <c r="AI8" s="41"/>
    </row>
    <row r="9" spans="1:35" s="39" customFormat="1" ht="18.75">
      <c r="A9" s="101"/>
      <c r="B9" s="44" t="s">
        <v>23</v>
      </c>
      <c r="C9" s="45" t="s">
        <v>114</v>
      </c>
      <c r="D9" s="36" t="s">
        <v>9</v>
      </c>
      <c r="E9" s="45" t="s">
        <v>61</v>
      </c>
      <c r="F9" s="36" t="s">
        <v>12</v>
      </c>
      <c r="G9" s="36">
        <f>SUM(I9:P9)</f>
        <v>60</v>
      </c>
      <c r="H9" s="37"/>
      <c r="I9" s="29"/>
      <c r="J9" s="29"/>
      <c r="K9" s="30"/>
      <c r="L9" s="30"/>
      <c r="M9" s="29">
        <v>30</v>
      </c>
      <c r="N9" s="29">
        <v>30</v>
      </c>
      <c r="O9" s="29"/>
      <c r="P9" s="29"/>
      <c r="Q9" s="38"/>
      <c r="AD9" s="41"/>
      <c r="AE9" s="41"/>
      <c r="AF9" s="41"/>
      <c r="AG9" s="41"/>
      <c r="AH9" s="41"/>
      <c r="AI9" s="41"/>
    </row>
    <row r="10" spans="1:35" s="39" customFormat="1" ht="18.75">
      <c r="A10" s="102"/>
      <c r="B10" s="44"/>
      <c r="C10" s="45"/>
      <c r="D10" s="36"/>
      <c r="E10" s="45"/>
      <c r="F10" s="36"/>
      <c r="G10" s="95">
        <f>SUM(G8:G9)</f>
        <v>210</v>
      </c>
      <c r="H10" s="37"/>
      <c r="I10" s="29"/>
      <c r="J10" s="29"/>
      <c r="K10" s="30"/>
      <c r="L10" s="30"/>
      <c r="M10" s="29"/>
      <c r="N10" s="29"/>
      <c r="O10" s="29"/>
      <c r="P10" s="29"/>
      <c r="Q10" s="38"/>
      <c r="AD10" s="41"/>
      <c r="AE10" s="41"/>
      <c r="AF10" s="41"/>
      <c r="AG10" s="41"/>
      <c r="AH10" s="41"/>
      <c r="AI10" s="41"/>
    </row>
    <row r="11" spans="1:35" s="41" customFormat="1" ht="18.75">
      <c r="A11" s="100">
        <v>3</v>
      </c>
      <c r="B11" s="44" t="s">
        <v>84</v>
      </c>
      <c r="C11" s="45" t="s">
        <v>83</v>
      </c>
      <c r="D11" s="36" t="s">
        <v>9</v>
      </c>
      <c r="E11" s="48" t="s">
        <v>85</v>
      </c>
      <c r="F11" s="36" t="s">
        <v>12</v>
      </c>
      <c r="G11" s="36">
        <f>SUM(I11:P11)</f>
        <v>90</v>
      </c>
      <c r="H11" s="37"/>
      <c r="I11" s="29"/>
      <c r="J11" s="29"/>
      <c r="K11" s="30"/>
      <c r="L11" s="30"/>
      <c r="M11" s="29"/>
      <c r="N11" s="29">
        <v>40</v>
      </c>
      <c r="O11" s="29"/>
      <c r="P11" s="29">
        <v>50</v>
      </c>
      <c r="Q11" s="38"/>
      <c r="R11" s="39"/>
      <c r="S11" s="39"/>
      <c r="T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29" s="39" customFormat="1" ht="18.75">
      <c r="A12" s="101"/>
      <c r="B12" s="44" t="s">
        <v>95</v>
      </c>
      <c r="C12" s="45" t="s">
        <v>94</v>
      </c>
      <c r="D12" s="36" t="s">
        <v>10</v>
      </c>
      <c r="E12" s="48" t="s">
        <v>85</v>
      </c>
      <c r="F12" s="36" t="s">
        <v>12</v>
      </c>
      <c r="G12" s="36">
        <f>SUM(I12:P12)</f>
        <v>20</v>
      </c>
      <c r="H12" s="42"/>
      <c r="I12" s="29"/>
      <c r="J12" s="29"/>
      <c r="K12" s="30"/>
      <c r="L12" s="30"/>
      <c r="M12" s="29"/>
      <c r="N12" s="29">
        <v>10</v>
      </c>
      <c r="O12" s="29"/>
      <c r="P12" s="29">
        <v>10</v>
      </c>
      <c r="Q12" s="38"/>
      <c r="U12" s="41"/>
      <c r="W12" s="41"/>
      <c r="X12" s="41"/>
      <c r="Y12" s="41"/>
      <c r="Z12" s="41"/>
      <c r="AA12" s="41"/>
      <c r="AB12" s="41"/>
      <c r="AC12" s="41"/>
    </row>
    <row r="13" spans="1:18" s="39" customFormat="1" ht="18.75">
      <c r="A13" s="102"/>
      <c r="B13" s="36"/>
      <c r="C13" s="40"/>
      <c r="D13" s="36"/>
      <c r="E13" s="40"/>
      <c r="F13" s="36"/>
      <c r="G13" s="95">
        <f>SUM(G11:G12)</f>
        <v>110</v>
      </c>
      <c r="H13" s="37"/>
      <c r="I13" s="29"/>
      <c r="J13" s="29"/>
      <c r="K13" s="30"/>
      <c r="L13" s="30"/>
      <c r="M13" s="29"/>
      <c r="N13" s="29"/>
      <c r="O13" s="29"/>
      <c r="P13" s="29"/>
      <c r="Q13" s="38"/>
      <c r="R13" s="85"/>
    </row>
    <row r="14" spans="1:24" s="39" customFormat="1" ht="18.75">
      <c r="A14" s="100">
        <v>4</v>
      </c>
      <c r="B14" s="44" t="s">
        <v>24</v>
      </c>
      <c r="C14" s="45" t="s">
        <v>91</v>
      </c>
      <c r="D14" s="36" t="s">
        <v>10</v>
      </c>
      <c r="E14" s="48" t="s">
        <v>63</v>
      </c>
      <c r="F14" s="36" t="s">
        <v>12</v>
      </c>
      <c r="G14" s="36">
        <f>SUM(I14:P14)</f>
        <v>75</v>
      </c>
      <c r="H14" s="37"/>
      <c r="I14" s="29"/>
      <c r="J14" s="29"/>
      <c r="K14" s="30"/>
      <c r="L14" s="30"/>
      <c r="M14" s="29">
        <v>45</v>
      </c>
      <c r="N14" s="29"/>
      <c r="O14" s="29"/>
      <c r="P14" s="29">
        <v>30</v>
      </c>
      <c r="Q14" s="38"/>
      <c r="W14" s="41"/>
      <c r="X14" s="41"/>
    </row>
    <row r="15" spans="1:17" s="39" customFormat="1" ht="18.75">
      <c r="A15" s="101"/>
      <c r="B15" s="44" t="s">
        <v>52</v>
      </c>
      <c r="C15" s="45" t="s">
        <v>93</v>
      </c>
      <c r="D15" s="36" t="s">
        <v>9</v>
      </c>
      <c r="E15" s="48" t="s">
        <v>63</v>
      </c>
      <c r="F15" s="36" t="s">
        <v>12</v>
      </c>
      <c r="G15" s="36">
        <f>SUM(I15:P15)</f>
        <v>21</v>
      </c>
      <c r="H15" s="37"/>
      <c r="I15" s="29"/>
      <c r="J15" s="29"/>
      <c r="K15" s="30"/>
      <c r="L15" s="30"/>
      <c r="M15" s="29"/>
      <c r="N15" s="29"/>
      <c r="O15" s="29"/>
      <c r="P15" s="29">
        <v>21</v>
      </c>
      <c r="Q15" s="38"/>
    </row>
    <row r="16" spans="1:17" s="39" customFormat="1" ht="18.75">
      <c r="A16" s="102"/>
      <c r="B16" s="44"/>
      <c r="C16" s="45"/>
      <c r="D16" s="36"/>
      <c r="E16" s="48"/>
      <c r="F16" s="36"/>
      <c r="G16" s="95">
        <f>SUM(G14:G15)</f>
        <v>96</v>
      </c>
      <c r="H16" s="37"/>
      <c r="I16" s="29"/>
      <c r="J16" s="29"/>
      <c r="K16" s="30"/>
      <c r="L16" s="30"/>
      <c r="M16" s="29"/>
      <c r="N16" s="29"/>
      <c r="O16" s="29"/>
      <c r="P16" s="29"/>
      <c r="Q16" s="38"/>
    </row>
    <row r="17" spans="1:35" s="41" customFormat="1" ht="18.75">
      <c r="A17" s="100">
        <v>5</v>
      </c>
      <c r="B17" s="44" t="s">
        <v>117</v>
      </c>
      <c r="C17" s="45" t="s">
        <v>115</v>
      </c>
      <c r="D17" s="36" t="s">
        <v>9</v>
      </c>
      <c r="E17" s="45" t="s">
        <v>116</v>
      </c>
      <c r="F17" s="36" t="s">
        <v>12</v>
      </c>
      <c r="G17" s="36">
        <f>SUM(I17:P17)</f>
        <v>35</v>
      </c>
      <c r="H17" s="37"/>
      <c r="I17" s="29"/>
      <c r="J17" s="29"/>
      <c r="K17" s="30"/>
      <c r="L17" s="30"/>
      <c r="M17" s="29"/>
      <c r="N17" s="29"/>
      <c r="O17" s="29">
        <v>35</v>
      </c>
      <c r="P17" s="29"/>
      <c r="Q17" s="38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s="41" customFormat="1" ht="18.75">
      <c r="A18" s="101"/>
      <c r="B18" s="44" t="s">
        <v>89</v>
      </c>
      <c r="C18" s="45" t="s">
        <v>88</v>
      </c>
      <c r="D18" s="36" t="s">
        <v>10</v>
      </c>
      <c r="E18" s="45" t="s">
        <v>116</v>
      </c>
      <c r="F18" s="36" t="s">
        <v>12</v>
      </c>
      <c r="G18" s="36">
        <f>SUM(I18:P18)</f>
        <v>40</v>
      </c>
      <c r="H18" s="37"/>
      <c r="I18" s="29"/>
      <c r="J18" s="29"/>
      <c r="K18" s="30"/>
      <c r="L18" s="30"/>
      <c r="M18" s="29"/>
      <c r="N18" s="29"/>
      <c r="O18" s="29"/>
      <c r="P18" s="29">
        <v>40</v>
      </c>
      <c r="Q18" s="38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s="41" customFormat="1" ht="18.75">
      <c r="A19" s="102"/>
      <c r="B19" s="44"/>
      <c r="C19" s="45"/>
      <c r="D19" s="36"/>
      <c r="E19" s="45"/>
      <c r="F19" s="36"/>
      <c r="G19" s="95">
        <f>SUM(G17:G18)</f>
        <v>75</v>
      </c>
      <c r="H19" s="37"/>
      <c r="I19" s="29"/>
      <c r="J19" s="29"/>
      <c r="K19" s="30"/>
      <c r="L19" s="30"/>
      <c r="M19" s="29"/>
      <c r="N19" s="29"/>
      <c r="O19" s="29"/>
      <c r="P19" s="29"/>
      <c r="Q19" s="38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18" s="64" customFormat="1" ht="4.5" customHeight="1">
      <c r="A20" s="65"/>
      <c r="B20" s="66"/>
      <c r="C20" s="67"/>
      <c r="D20" s="67"/>
      <c r="E20" s="67"/>
      <c r="F20" s="68"/>
      <c r="G20" s="67"/>
      <c r="H20" s="68"/>
      <c r="I20" s="65"/>
      <c r="J20" s="65"/>
      <c r="K20" s="65"/>
      <c r="L20" s="65"/>
      <c r="M20" s="65"/>
      <c r="N20" s="65"/>
      <c r="O20" s="65"/>
      <c r="P20" s="65"/>
      <c r="Q20" s="69"/>
      <c r="R20" s="32"/>
    </row>
    <row r="21" ht="18.75">
      <c r="G21" s="34"/>
    </row>
  </sheetData>
  <sheetProtection password="E42B" sheet="1"/>
  <mergeCells count="15">
    <mergeCell ref="P1:P2"/>
    <mergeCell ref="M1:M2"/>
    <mergeCell ref="A4:A7"/>
    <mergeCell ref="A8:A10"/>
    <mergeCell ref="A17:A19"/>
    <mergeCell ref="A14:A16"/>
    <mergeCell ref="A2:G2"/>
    <mergeCell ref="A1:G1"/>
    <mergeCell ref="O1:O2"/>
    <mergeCell ref="N1:N2"/>
    <mergeCell ref="I1:I2"/>
    <mergeCell ref="L1:L2"/>
    <mergeCell ref="K1:K2"/>
    <mergeCell ref="J1:J2"/>
    <mergeCell ref="A11:A13"/>
  </mergeCells>
  <conditionalFormatting sqref="A1:G1">
    <cfRule type="duplicateValues" priority="2" dxfId="0" stopIfTrue="1">
      <formula>AND(COUNTIF($A$1:$G$1,A1)&gt;1,NOT(ISBLANK(A1)))</formula>
    </cfRule>
  </conditionalFormatting>
  <conditionalFormatting sqref="C14:C19 C4:C12">
    <cfRule type="duplicateValues" priority="10" dxfId="0" stopIfTrue="1">
      <formula>AND(COUNTIF($C$14:$C$19,C4)+COUNTIF($C$4:$C$12,C4)&gt;1,NOT(ISBLANK(C4)))</formula>
    </cfRule>
  </conditionalFormatting>
  <printOptions/>
  <pageMargins left="0.15" right="0.13" top="0.44" bottom="0.29" header="0.17" footer="0.19"/>
  <pageSetup horizontalDpi="300" verticalDpi="300" orientation="landscape" paperSize="9" r:id="rId1"/>
  <ignoredErrors>
    <ignoredError sqref="G16 G13 G10 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4.421875" style="0" customWidth="1"/>
    <col min="4" max="4" width="8.7109375" style="0" bestFit="1" customWidth="1"/>
    <col min="5" max="5" width="64.8515625" style="0" customWidth="1"/>
    <col min="6" max="6" width="5.421875" style="4" bestFit="1" customWidth="1"/>
    <col min="7" max="7" width="7.28125" style="0" bestFit="1" customWidth="1"/>
    <col min="8" max="8" width="0.85546875" style="5" customWidth="1"/>
    <col min="9" max="16" width="5.57421875" style="8" bestFit="1" customWidth="1"/>
    <col min="17" max="17" width="0.85546875" style="5" customWidth="1"/>
  </cols>
  <sheetData>
    <row r="1" spans="1:17" ht="101.25" customHeight="1">
      <c r="A1" s="106" t="s">
        <v>7</v>
      </c>
      <c r="B1" s="107"/>
      <c r="C1" s="107"/>
      <c r="D1" s="107"/>
      <c r="E1" s="107"/>
      <c r="F1" s="107"/>
      <c r="G1" s="108"/>
      <c r="H1" s="20"/>
      <c r="I1" s="109"/>
      <c r="J1" s="109"/>
      <c r="K1" s="110"/>
      <c r="L1" s="110"/>
      <c r="M1" s="109" t="s">
        <v>123</v>
      </c>
      <c r="N1" s="109" t="s">
        <v>121</v>
      </c>
      <c r="O1" s="109" t="s">
        <v>111</v>
      </c>
      <c r="P1" s="109" t="s">
        <v>54</v>
      </c>
      <c r="Q1" s="11"/>
    </row>
    <row r="2" spans="1:17" s="3" customFormat="1" ht="96" customHeight="1">
      <c r="A2" s="103" t="s">
        <v>239</v>
      </c>
      <c r="B2" s="104"/>
      <c r="C2" s="104"/>
      <c r="D2" s="104"/>
      <c r="E2" s="104"/>
      <c r="F2" s="104"/>
      <c r="G2" s="105"/>
      <c r="H2" s="21"/>
      <c r="I2" s="109"/>
      <c r="J2" s="109"/>
      <c r="K2" s="110"/>
      <c r="L2" s="110"/>
      <c r="M2" s="109"/>
      <c r="N2" s="109"/>
      <c r="O2" s="109"/>
      <c r="P2" s="109"/>
      <c r="Q2" s="12"/>
    </row>
    <row r="3" spans="1:17" s="27" customFormat="1" ht="15" customHeight="1">
      <c r="A3" s="22" t="s">
        <v>3</v>
      </c>
      <c r="B3" s="22" t="s">
        <v>1</v>
      </c>
      <c r="C3" s="22" t="s">
        <v>2</v>
      </c>
      <c r="D3" s="22" t="s">
        <v>5</v>
      </c>
      <c r="E3" s="22" t="s">
        <v>0</v>
      </c>
      <c r="F3" s="22" t="s">
        <v>6</v>
      </c>
      <c r="G3" s="22" t="s">
        <v>4</v>
      </c>
      <c r="H3" s="23"/>
      <c r="I3" s="24"/>
      <c r="J3" s="24"/>
      <c r="K3" s="25"/>
      <c r="L3" s="25"/>
      <c r="M3" s="24" t="s">
        <v>51</v>
      </c>
      <c r="N3" s="24" t="s">
        <v>51</v>
      </c>
      <c r="O3" s="24" t="s">
        <v>51</v>
      </c>
      <c r="P3" s="24" t="s">
        <v>51</v>
      </c>
      <c r="Q3" s="26"/>
    </row>
    <row r="4" spans="1:17" s="39" customFormat="1" ht="18.75">
      <c r="A4" s="100">
        <v>1</v>
      </c>
      <c r="B4" s="44" t="s">
        <v>35</v>
      </c>
      <c r="C4" s="48" t="s">
        <v>55</v>
      </c>
      <c r="D4" s="44" t="s">
        <v>15</v>
      </c>
      <c r="E4" s="48" t="s">
        <v>56</v>
      </c>
      <c r="F4" s="36" t="s">
        <v>12</v>
      </c>
      <c r="G4" s="36">
        <f>SUM(I4:P4)</f>
        <v>200</v>
      </c>
      <c r="H4" s="37"/>
      <c r="I4" s="29"/>
      <c r="J4" s="29"/>
      <c r="K4" s="30"/>
      <c r="L4" s="30"/>
      <c r="M4" s="29">
        <v>50</v>
      </c>
      <c r="N4" s="29">
        <v>50</v>
      </c>
      <c r="O4" s="29">
        <v>50</v>
      </c>
      <c r="P4" s="29">
        <v>50</v>
      </c>
      <c r="Q4" s="38"/>
    </row>
    <row r="5" spans="1:24" s="39" customFormat="1" ht="18.75">
      <c r="A5" s="101"/>
      <c r="B5" s="44" t="s">
        <v>25</v>
      </c>
      <c r="C5" s="49" t="s">
        <v>57</v>
      </c>
      <c r="D5" s="44" t="s">
        <v>15</v>
      </c>
      <c r="E5" s="48" t="s">
        <v>56</v>
      </c>
      <c r="F5" s="36" t="s">
        <v>12</v>
      </c>
      <c r="G5" s="36">
        <f>SUM(I5:P5)</f>
        <v>120</v>
      </c>
      <c r="H5" s="37"/>
      <c r="I5" s="29"/>
      <c r="J5" s="29"/>
      <c r="K5" s="30"/>
      <c r="L5" s="30"/>
      <c r="M5" s="29">
        <v>45</v>
      </c>
      <c r="N5" s="29">
        <v>30</v>
      </c>
      <c r="O5" s="29"/>
      <c r="P5" s="29">
        <v>45</v>
      </c>
      <c r="Q5" s="38"/>
      <c r="W5" s="41"/>
      <c r="X5" s="41"/>
    </row>
    <row r="6" spans="1:24" s="39" customFormat="1" ht="18.75">
      <c r="A6" s="102"/>
      <c r="B6" s="44"/>
      <c r="C6" s="49"/>
      <c r="D6" s="44"/>
      <c r="E6" s="48"/>
      <c r="F6" s="36"/>
      <c r="G6" s="95">
        <f>SUM(G4:G5)</f>
        <v>320</v>
      </c>
      <c r="H6" s="37"/>
      <c r="I6" s="29"/>
      <c r="J6" s="29"/>
      <c r="K6" s="30"/>
      <c r="L6" s="30"/>
      <c r="M6" s="29"/>
      <c r="N6" s="29"/>
      <c r="O6" s="29"/>
      <c r="P6" s="29"/>
      <c r="Q6" s="38"/>
      <c r="W6" s="41"/>
      <c r="X6" s="41"/>
    </row>
    <row r="7" spans="1:27" s="39" customFormat="1" ht="18.75">
      <c r="A7" s="100">
        <v>2</v>
      </c>
      <c r="B7" s="44" t="s">
        <v>27</v>
      </c>
      <c r="C7" s="49" t="s">
        <v>60</v>
      </c>
      <c r="D7" s="36" t="s">
        <v>16</v>
      </c>
      <c r="E7" s="49" t="s">
        <v>61</v>
      </c>
      <c r="F7" s="36" t="s">
        <v>12</v>
      </c>
      <c r="G7" s="36">
        <f>SUM(I7:P7)</f>
        <v>160</v>
      </c>
      <c r="H7" s="37"/>
      <c r="I7" s="29"/>
      <c r="J7" s="29"/>
      <c r="K7" s="30"/>
      <c r="L7" s="30"/>
      <c r="M7" s="29">
        <v>40</v>
      </c>
      <c r="N7" s="29">
        <v>40</v>
      </c>
      <c r="O7" s="29">
        <v>45</v>
      </c>
      <c r="P7" s="29">
        <v>35</v>
      </c>
      <c r="Q7" s="38"/>
      <c r="Y7" s="41"/>
      <c r="Z7" s="41"/>
      <c r="AA7" s="41"/>
    </row>
    <row r="8" spans="1:17" s="39" customFormat="1" ht="18.75">
      <c r="A8" s="101"/>
      <c r="B8" s="44" t="s">
        <v>26</v>
      </c>
      <c r="C8" s="45" t="s">
        <v>112</v>
      </c>
      <c r="D8" s="36" t="s">
        <v>16</v>
      </c>
      <c r="E8" s="45" t="s">
        <v>61</v>
      </c>
      <c r="F8" s="36" t="s">
        <v>12</v>
      </c>
      <c r="G8" s="36">
        <f>SUM(I8:P8)</f>
        <v>45</v>
      </c>
      <c r="H8" s="42"/>
      <c r="I8" s="29"/>
      <c r="J8" s="29"/>
      <c r="K8" s="30"/>
      <c r="L8" s="30"/>
      <c r="M8" s="29"/>
      <c r="N8" s="29">
        <v>45</v>
      </c>
      <c r="O8" s="29"/>
      <c r="P8" s="29"/>
      <c r="Q8" s="38"/>
    </row>
    <row r="9" spans="1:17" s="39" customFormat="1" ht="18.75">
      <c r="A9" s="102"/>
      <c r="B9" s="44"/>
      <c r="C9" s="45"/>
      <c r="D9" s="36"/>
      <c r="E9" s="45"/>
      <c r="F9" s="36"/>
      <c r="G9" s="95">
        <f>SUM(G7:G8)</f>
        <v>205</v>
      </c>
      <c r="H9" s="42"/>
      <c r="I9" s="29"/>
      <c r="J9" s="29"/>
      <c r="K9" s="30"/>
      <c r="L9" s="30"/>
      <c r="M9" s="29"/>
      <c r="N9" s="29"/>
      <c r="O9" s="29"/>
      <c r="P9" s="29"/>
      <c r="Q9" s="38"/>
    </row>
    <row r="10" spans="1:17" s="39" customFormat="1" ht="18.75">
      <c r="A10" s="100">
        <v>3</v>
      </c>
      <c r="B10" s="44" t="s">
        <v>29</v>
      </c>
      <c r="C10" s="49" t="s">
        <v>58</v>
      </c>
      <c r="D10" s="46" t="s">
        <v>16</v>
      </c>
      <c r="E10" s="49" t="s">
        <v>59</v>
      </c>
      <c r="F10" s="36" t="s">
        <v>12</v>
      </c>
      <c r="G10" s="36">
        <f>SUM(I10:P10)</f>
        <v>115</v>
      </c>
      <c r="H10" s="37"/>
      <c r="I10" s="29"/>
      <c r="J10" s="29"/>
      <c r="K10" s="30"/>
      <c r="L10" s="30"/>
      <c r="M10" s="29"/>
      <c r="N10" s="29">
        <v>35</v>
      </c>
      <c r="O10" s="29">
        <v>40</v>
      </c>
      <c r="P10" s="29">
        <v>40</v>
      </c>
      <c r="Q10" s="38"/>
    </row>
    <row r="11" spans="1:22" s="41" customFormat="1" ht="18.75">
      <c r="A11" s="102"/>
      <c r="B11" s="44"/>
      <c r="C11" s="47"/>
      <c r="D11" s="36"/>
      <c r="E11" s="47"/>
      <c r="F11" s="36"/>
      <c r="G11" s="95">
        <f>SUM(G10:G10)</f>
        <v>115</v>
      </c>
      <c r="H11" s="37"/>
      <c r="I11" s="29"/>
      <c r="J11" s="29"/>
      <c r="K11" s="30"/>
      <c r="L11" s="30"/>
      <c r="M11" s="29"/>
      <c r="N11" s="29"/>
      <c r="O11" s="29"/>
      <c r="P11" s="29"/>
      <c r="Q11" s="38"/>
      <c r="R11" s="39"/>
      <c r="S11" s="39"/>
      <c r="T11" s="39"/>
      <c r="U11" s="39"/>
      <c r="V11" s="39"/>
    </row>
    <row r="12" spans="1:27" s="41" customFormat="1" ht="18.75">
      <c r="A12" s="100">
        <v>4</v>
      </c>
      <c r="B12" s="44" t="s">
        <v>53</v>
      </c>
      <c r="C12" s="49" t="s">
        <v>64</v>
      </c>
      <c r="D12" s="36" t="s">
        <v>16</v>
      </c>
      <c r="E12" s="49" t="s">
        <v>65</v>
      </c>
      <c r="F12" s="36" t="s">
        <v>12</v>
      </c>
      <c r="G12" s="36">
        <f>SUM(I12:P12)</f>
        <v>85</v>
      </c>
      <c r="H12" s="37"/>
      <c r="I12" s="29"/>
      <c r="J12" s="29"/>
      <c r="K12" s="30"/>
      <c r="L12" s="30"/>
      <c r="M12" s="29">
        <v>35</v>
      </c>
      <c r="N12" s="29">
        <v>25</v>
      </c>
      <c r="O12" s="29"/>
      <c r="P12" s="29">
        <v>25</v>
      </c>
      <c r="Q12" s="38"/>
      <c r="R12" s="39"/>
      <c r="S12" s="39"/>
      <c r="T12" s="39"/>
      <c r="U12" s="39"/>
      <c r="W12" s="39"/>
      <c r="X12" s="39"/>
      <c r="Y12" s="39"/>
      <c r="Z12" s="39"/>
      <c r="AA12" s="39"/>
    </row>
    <row r="13" spans="1:27" s="41" customFormat="1" ht="18.75">
      <c r="A13" s="102"/>
      <c r="B13" s="44"/>
      <c r="C13" s="49"/>
      <c r="D13" s="36"/>
      <c r="E13" s="49"/>
      <c r="F13" s="36"/>
      <c r="G13" s="95">
        <f>SUM(G12)</f>
        <v>85</v>
      </c>
      <c r="H13" s="37"/>
      <c r="I13" s="29"/>
      <c r="J13" s="29"/>
      <c r="K13" s="30"/>
      <c r="L13" s="30"/>
      <c r="M13" s="29"/>
      <c r="N13" s="29"/>
      <c r="O13" s="29"/>
      <c r="P13" s="29"/>
      <c r="Q13" s="38"/>
      <c r="R13" s="39"/>
      <c r="S13" s="39"/>
      <c r="T13" s="39"/>
      <c r="U13" s="39"/>
      <c r="W13" s="39"/>
      <c r="X13" s="39"/>
      <c r="Y13" s="39"/>
      <c r="Z13" s="39"/>
      <c r="AA13" s="39"/>
    </row>
    <row r="14" spans="1:27" s="39" customFormat="1" ht="18.75">
      <c r="A14" s="100">
        <v>5</v>
      </c>
      <c r="B14" s="44" t="s">
        <v>28</v>
      </c>
      <c r="C14" s="49" t="s">
        <v>62</v>
      </c>
      <c r="D14" s="36" t="s">
        <v>16</v>
      </c>
      <c r="E14" s="49" t="s">
        <v>63</v>
      </c>
      <c r="F14" s="36" t="s">
        <v>12</v>
      </c>
      <c r="G14" s="36">
        <f>SUM(I14:P14)</f>
        <v>30</v>
      </c>
      <c r="H14" s="42"/>
      <c r="I14" s="29"/>
      <c r="J14" s="29"/>
      <c r="K14" s="30"/>
      <c r="L14" s="30"/>
      <c r="M14" s="29"/>
      <c r="N14" s="29"/>
      <c r="O14" s="29"/>
      <c r="P14" s="29">
        <v>30</v>
      </c>
      <c r="Q14" s="38"/>
      <c r="R14" s="41"/>
      <c r="S14" s="41"/>
      <c r="T14" s="41"/>
      <c r="Y14" s="41"/>
      <c r="Z14" s="41"/>
      <c r="AA14" s="41"/>
    </row>
    <row r="15" spans="1:24" s="39" customFormat="1" ht="18.75">
      <c r="A15" s="101"/>
      <c r="B15" s="44" t="s">
        <v>67</v>
      </c>
      <c r="C15" s="49" t="s">
        <v>66</v>
      </c>
      <c r="D15" s="36" t="s">
        <v>16</v>
      </c>
      <c r="E15" s="49" t="s">
        <v>63</v>
      </c>
      <c r="F15" s="36" t="s">
        <v>12</v>
      </c>
      <c r="G15" s="36">
        <f>SUM(I15:P15)</f>
        <v>21</v>
      </c>
      <c r="H15" s="42"/>
      <c r="I15" s="29"/>
      <c r="J15" s="29"/>
      <c r="K15" s="30"/>
      <c r="L15" s="30"/>
      <c r="M15" s="29"/>
      <c r="N15" s="29"/>
      <c r="O15" s="29"/>
      <c r="P15" s="29">
        <v>21</v>
      </c>
      <c r="Q15" s="38"/>
      <c r="U15" s="41"/>
      <c r="W15" s="41"/>
      <c r="X15" s="41"/>
    </row>
    <row r="16" spans="1:24" s="39" customFormat="1" ht="18.75">
      <c r="A16" s="102"/>
      <c r="B16" s="44"/>
      <c r="C16" s="49"/>
      <c r="D16" s="36"/>
      <c r="E16" s="49"/>
      <c r="F16" s="36"/>
      <c r="G16" s="95">
        <f>SUM(G14:G15)</f>
        <v>51</v>
      </c>
      <c r="H16" s="42"/>
      <c r="I16" s="29"/>
      <c r="J16" s="29"/>
      <c r="K16" s="30"/>
      <c r="L16" s="30"/>
      <c r="M16" s="29"/>
      <c r="N16" s="29"/>
      <c r="O16" s="29"/>
      <c r="P16" s="29"/>
      <c r="Q16" s="38"/>
      <c r="U16" s="41"/>
      <c r="W16" s="41"/>
      <c r="X16" s="41"/>
    </row>
    <row r="17" spans="1:22" s="39" customFormat="1" ht="18.75">
      <c r="A17" s="100">
        <v>6</v>
      </c>
      <c r="B17" s="44" t="s">
        <v>70</v>
      </c>
      <c r="C17" s="49" t="s">
        <v>68</v>
      </c>
      <c r="D17" s="36" t="s">
        <v>16</v>
      </c>
      <c r="E17" s="50" t="s">
        <v>69</v>
      </c>
      <c r="F17" s="36" t="s">
        <v>12</v>
      </c>
      <c r="G17" s="36">
        <f>SUM(I17:P17)</f>
        <v>50</v>
      </c>
      <c r="H17" s="37"/>
      <c r="I17" s="29"/>
      <c r="J17" s="29"/>
      <c r="K17" s="30"/>
      <c r="L17" s="30"/>
      <c r="M17" s="29"/>
      <c r="N17" s="29"/>
      <c r="O17" s="29">
        <v>35</v>
      </c>
      <c r="P17" s="29">
        <v>15</v>
      </c>
      <c r="Q17" s="43"/>
      <c r="V17" s="41"/>
    </row>
    <row r="18" spans="1:18" ht="18.75">
      <c r="A18" s="102"/>
      <c r="B18" s="6"/>
      <c r="C18" s="7"/>
      <c r="D18" s="6"/>
      <c r="E18" s="7"/>
      <c r="F18" s="6"/>
      <c r="G18" s="90">
        <f>SUM(G17:G17)</f>
        <v>50</v>
      </c>
      <c r="H18" s="10"/>
      <c r="I18" s="9"/>
      <c r="J18" s="9"/>
      <c r="K18" s="14"/>
      <c r="L18" s="14"/>
      <c r="M18" s="9"/>
      <c r="N18" s="9"/>
      <c r="O18" s="9"/>
      <c r="P18" s="9"/>
      <c r="Q18" s="13"/>
      <c r="R18" s="5"/>
    </row>
    <row r="19" spans="1:18" s="5" customFormat="1" ht="4.5" customHeight="1">
      <c r="A19" s="15"/>
      <c r="B19" s="16"/>
      <c r="C19" s="17"/>
      <c r="D19" s="17"/>
      <c r="E19" s="17"/>
      <c r="F19" s="18"/>
      <c r="G19" s="17"/>
      <c r="H19" s="18"/>
      <c r="I19" s="15"/>
      <c r="J19" s="15"/>
      <c r="K19" s="15"/>
      <c r="L19" s="15"/>
      <c r="M19" s="15"/>
      <c r="N19" s="15"/>
      <c r="O19" s="15"/>
      <c r="P19" s="15"/>
      <c r="Q19" s="19"/>
      <c r="R19"/>
    </row>
    <row r="20" ht="12.75">
      <c r="G20" s="2"/>
    </row>
  </sheetData>
  <sheetProtection password="E42B" sheet="1"/>
  <mergeCells count="16">
    <mergeCell ref="A4:A6"/>
    <mergeCell ref="A7:A9"/>
    <mergeCell ref="A10:A11"/>
    <mergeCell ref="A14:A16"/>
    <mergeCell ref="A17:A18"/>
    <mergeCell ref="A12:A13"/>
    <mergeCell ref="A2:G2"/>
    <mergeCell ref="A1:G1"/>
    <mergeCell ref="O1:O2"/>
    <mergeCell ref="N1:N2"/>
    <mergeCell ref="I1:I2"/>
    <mergeCell ref="P1:P2"/>
    <mergeCell ref="L1:L2"/>
    <mergeCell ref="K1:K2"/>
    <mergeCell ref="J1:J2"/>
    <mergeCell ref="M1:M2"/>
  </mergeCells>
  <conditionalFormatting sqref="C4:C6">
    <cfRule type="duplicateValues" priority="1" dxfId="0" stopIfTrue="1">
      <formula>AND(COUNTIF($C$4:$C$6,C4)&gt;1,NOT(ISBLANK(C4)))</formula>
    </cfRule>
  </conditionalFormatting>
  <conditionalFormatting sqref="C7:C17">
    <cfRule type="duplicateValues" priority="4" dxfId="0" stopIfTrue="1">
      <formula>AND(COUNTIF($C$7:$C$17,C7)&gt;1,NOT(ISBLANK(C7)))</formula>
    </cfRule>
  </conditionalFormatting>
  <printOptions/>
  <pageMargins left="0.22" right="0.15" top="0.22" bottom="0.27" header="0.13" footer="0.15"/>
  <pageSetup horizontalDpi="300" verticalDpi="300" orientation="landscape" paperSize="9" r:id="rId1"/>
  <ignoredErrors>
    <ignoredError sqref="G6 G9 G11 G13 G18 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4" customWidth="1"/>
    <col min="2" max="2" width="14.421875" style="70" bestFit="1" customWidth="1"/>
    <col min="3" max="3" width="59.8515625" style="32" customWidth="1"/>
    <col min="4" max="4" width="8.7109375" style="32" bestFit="1" customWidth="1"/>
    <col min="5" max="5" width="70.140625" style="32" bestFit="1" customWidth="1"/>
    <col min="6" max="6" width="5.421875" style="34" bestFit="1" customWidth="1"/>
    <col min="7" max="7" width="7.28125" style="32" bestFit="1" customWidth="1"/>
    <col min="8" max="8" width="0.85546875" style="64" customWidth="1"/>
    <col min="9" max="19" width="5.28125" style="71" customWidth="1"/>
    <col min="20" max="20" width="0.85546875" style="64" customWidth="1"/>
    <col min="21" max="16384" width="9.140625" style="32" customWidth="1"/>
  </cols>
  <sheetData>
    <row r="1" spans="1:20" s="39" customFormat="1" ht="102" customHeight="1">
      <c r="A1" s="106" t="s">
        <v>7</v>
      </c>
      <c r="B1" s="107"/>
      <c r="C1" s="107"/>
      <c r="D1" s="107"/>
      <c r="E1" s="107"/>
      <c r="F1" s="107"/>
      <c r="G1" s="108"/>
      <c r="H1" s="37"/>
      <c r="I1" s="99"/>
      <c r="J1" s="99"/>
      <c r="K1" s="98"/>
      <c r="L1" s="98"/>
      <c r="M1" s="99" t="s">
        <v>233</v>
      </c>
      <c r="N1" s="99" t="s">
        <v>184</v>
      </c>
      <c r="O1" s="99" t="s">
        <v>168</v>
      </c>
      <c r="P1" s="99" t="s">
        <v>124</v>
      </c>
      <c r="Q1" s="98" t="s">
        <v>123</v>
      </c>
      <c r="R1" s="98" t="s">
        <v>121</v>
      </c>
      <c r="S1" s="98" t="s">
        <v>96</v>
      </c>
      <c r="T1" s="84"/>
    </row>
    <row r="2" spans="1:20" s="39" customFormat="1" ht="89.25" customHeight="1">
      <c r="A2" s="103" t="s">
        <v>240</v>
      </c>
      <c r="B2" s="104"/>
      <c r="C2" s="104"/>
      <c r="D2" s="104"/>
      <c r="E2" s="104"/>
      <c r="F2" s="104"/>
      <c r="G2" s="105"/>
      <c r="H2" s="42"/>
      <c r="I2" s="99"/>
      <c r="J2" s="99"/>
      <c r="K2" s="98"/>
      <c r="L2" s="98"/>
      <c r="M2" s="99"/>
      <c r="N2" s="99"/>
      <c r="O2" s="99"/>
      <c r="P2" s="99"/>
      <c r="Q2" s="98"/>
      <c r="R2" s="98"/>
      <c r="S2" s="98"/>
      <c r="T2" s="82"/>
    </row>
    <row r="3" spans="1:20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86"/>
      <c r="J3" s="86"/>
      <c r="K3" s="78"/>
      <c r="L3" s="78"/>
      <c r="M3" s="86" t="s">
        <v>8</v>
      </c>
      <c r="N3" s="86" t="s">
        <v>8</v>
      </c>
      <c r="O3" s="86" t="s">
        <v>8</v>
      </c>
      <c r="P3" s="86" t="s">
        <v>8</v>
      </c>
      <c r="Q3" s="78" t="s">
        <v>51</v>
      </c>
      <c r="R3" s="78" t="s">
        <v>51</v>
      </c>
      <c r="S3" s="78" t="s">
        <v>51</v>
      </c>
      <c r="T3" s="79"/>
    </row>
    <row r="4" spans="1:28" s="39" customFormat="1" ht="18.75">
      <c r="A4" s="100">
        <v>1</v>
      </c>
      <c r="B4" s="46" t="s">
        <v>30</v>
      </c>
      <c r="C4" s="47" t="s">
        <v>140</v>
      </c>
      <c r="D4" s="36" t="s">
        <v>17</v>
      </c>
      <c r="E4" s="47" t="s">
        <v>100</v>
      </c>
      <c r="F4" s="36" t="s">
        <v>12</v>
      </c>
      <c r="G4" s="36">
        <f>SUM(K4:S4)</f>
        <v>370</v>
      </c>
      <c r="H4" s="37"/>
      <c r="I4" s="30"/>
      <c r="J4" s="30"/>
      <c r="K4" s="29"/>
      <c r="L4" s="29"/>
      <c r="M4" s="30">
        <v>85</v>
      </c>
      <c r="N4" s="30">
        <v>100</v>
      </c>
      <c r="O4" s="30">
        <v>85</v>
      </c>
      <c r="P4" s="30">
        <v>100</v>
      </c>
      <c r="Q4" s="29"/>
      <c r="R4" s="29"/>
      <c r="S4" s="29"/>
      <c r="T4" s="38"/>
      <c r="AB4" s="41"/>
    </row>
    <row r="5" spans="1:27" s="39" customFormat="1" ht="18.75">
      <c r="A5" s="101"/>
      <c r="B5" s="44" t="s">
        <v>45</v>
      </c>
      <c r="C5" s="45" t="s">
        <v>119</v>
      </c>
      <c r="D5" s="36" t="s">
        <v>17</v>
      </c>
      <c r="E5" s="40" t="s">
        <v>100</v>
      </c>
      <c r="F5" s="36" t="s">
        <v>12</v>
      </c>
      <c r="G5" s="36">
        <f>SUM(K5:S5)</f>
        <v>205</v>
      </c>
      <c r="H5" s="42"/>
      <c r="I5" s="30"/>
      <c r="J5" s="30"/>
      <c r="K5" s="29"/>
      <c r="L5" s="29"/>
      <c r="M5" s="30"/>
      <c r="N5" s="30">
        <v>70</v>
      </c>
      <c r="O5" s="30">
        <v>50</v>
      </c>
      <c r="P5" s="30"/>
      <c r="Q5" s="29">
        <v>40</v>
      </c>
      <c r="R5" s="29">
        <v>45</v>
      </c>
      <c r="S5" s="29"/>
      <c r="T5" s="38"/>
      <c r="X5" s="41"/>
      <c r="Z5" s="41"/>
      <c r="AA5" s="41"/>
    </row>
    <row r="6" spans="1:20" s="39" customFormat="1" ht="18.75">
      <c r="A6" s="101"/>
      <c r="B6" s="44" t="s">
        <v>43</v>
      </c>
      <c r="C6" s="45" t="s">
        <v>118</v>
      </c>
      <c r="D6" s="36" t="s">
        <v>17</v>
      </c>
      <c r="E6" s="40" t="s">
        <v>100</v>
      </c>
      <c r="F6" s="36" t="s">
        <v>12</v>
      </c>
      <c r="G6" s="36">
        <f>SUM(K6:S6)</f>
        <v>45</v>
      </c>
      <c r="H6" s="37"/>
      <c r="I6" s="30"/>
      <c r="J6" s="30"/>
      <c r="K6" s="29"/>
      <c r="L6" s="29"/>
      <c r="M6" s="30"/>
      <c r="N6" s="30"/>
      <c r="O6" s="30"/>
      <c r="P6" s="30"/>
      <c r="Q6" s="29">
        <v>45</v>
      </c>
      <c r="R6" s="29"/>
      <c r="S6" s="29"/>
      <c r="T6" s="38"/>
    </row>
    <row r="7" spans="1:28" s="39" customFormat="1" ht="18.75">
      <c r="A7" s="101"/>
      <c r="B7" s="44" t="s">
        <v>102</v>
      </c>
      <c r="C7" s="45" t="s">
        <v>101</v>
      </c>
      <c r="D7" s="36" t="s">
        <v>17</v>
      </c>
      <c r="E7" s="45" t="s">
        <v>100</v>
      </c>
      <c r="F7" s="36" t="s">
        <v>12</v>
      </c>
      <c r="G7" s="36">
        <f>SUM(K7:S7)</f>
        <v>110</v>
      </c>
      <c r="H7" s="37"/>
      <c r="I7" s="30"/>
      <c r="J7" s="30"/>
      <c r="K7" s="29"/>
      <c r="L7" s="29"/>
      <c r="M7" s="30">
        <v>20</v>
      </c>
      <c r="N7" s="30"/>
      <c r="O7" s="30">
        <v>10</v>
      </c>
      <c r="P7" s="30"/>
      <c r="Q7" s="29"/>
      <c r="R7" s="29">
        <v>40</v>
      </c>
      <c r="S7" s="29">
        <v>40</v>
      </c>
      <c r="T7" s="38"/>
      <c r="X7" s="41"/>
      <c r="AB7" s="41"/>
    </row>
    <row r="8" spans="1:28" s="41" customFormat="1" ht="18.75">
      <c r="A8" s="101"/>
      <c r="B8" s="44" t="s">
        <v>104</v>
      </c>
      <c r="C8" s="45" t="s">
        <v>103</v>
      </c>
      <c r="D8" s="36" t="s">
        <v>17</v>
      </c>
      <c r="E8" s="45" t="s">
        <v>100</v>
      </c>
      <c r="F8" s="36" t="s">
        <v>12</v>
      </c>
      <c r="G8" s="36">
        <f>SUM(K8:S8)</f>
        <v>35</v>
      </c>
      <c r="H8" s="42"/>
      <c r="I8" s="30"/>
      <c r="J8" s="30"/>
      <c r="K8" s="29"/>
      <c r="L8" s="29"/>
      <c r="M8" s="30"/>
      <c r="N8" s="30"/>
      <c r="O8" s="30"/>
      <c r="P8" s="30"/>
      <c r="Q8" s="29"/>
      <c r="R8" s="29"/>
      <c r="S8" s="29">
        <v>35</v>
      </c>
      <c r="T8" s="38"/>
      <c r="X8" s="39"/>
      <c r="Y8" s="39"/>
      <c r="Z8" s="39"/>
      <c r="AA8" s="39"/>
      <c r="AB8" s="39"/>
    </row>
    <row r="9" spans="1:28" s="41" customFormat="1" ht="18.75">
      <c r="A9" s="102"/>
      <c r="B9" s="44"/>
      <c r="C9" s="45"/>
      <c r="D9" s="36"/>
      <c r="E9" s="45"/>
      <c r="F9" s="36"/>
      <c r="G9" s="95">
        <f>SUM(G4:G8)</f>
        <v>765</v>
      </c>
      <c r="H9" s="42"/>
      <c r="I9" s="30"/>
      <c r="J9" s="30"/>
      <c r="K9" s="29"/>
      <c r="L9" s="29"/>
      <c r="M9" s="30"/>
      <c r="N9" s="30"/>
      <c r="O9" s="30"/>
      <c r="P9" s="30"/>
      <c r="Q9" s="29"/>
      <c r="R9" s="29"/>
      <c r="S9" s="29"/>
      <c r="T9" s="38"/>
      <c r="X9" s="39"/>
      <c r="Y9" s="39"/>
      <c r="Z9" s="39"/>
      <c r="AA9" s="39"/>
      <c r="AB9" s="39"/>
    </row>
    <row r="10" spans="1:25" s="39" customFormat="1" ht="18.75">
      <c r="A10" s="100">
        <v>2</v>
      </c>
      <c r="B10" s="44" t="s">
        <v>42</v>
      </c>
      <c r="C10" s="45" t="s">
        <v>97</v>
      </c>
      <c r="D10" s="36" t="s">
        <v>17</v>
      </c>
      <c r="E10" s="40" t="s">
        <v>98</v>
      </c>
      <c r="F10" s="36" t="s">
        <v>11</v>
      </c>
      <c r="G10" s="36">
        <f>SUM(K10:S10)</f>
        <v>520</v>
      </c>
      <c r="H10" s="37"/>
      <c r="I10" s="30"/>
      <c r="J10" s="30"/>
      <c r="K10" s="29"/>
      <c r="L10" s="29"/>
      <c r="M10" s="30">
        <v>100</v>
      </c>
      <c r="N10" s="30">
        <v>85</v>
      </c>
      <c r="O10" s="30">
        <v>100</v>
      </c>
      <c r="P10" s="30">
        <v>85</v>
      </c>
      <c r="Q10" s="29">
        <v>50</v>
      </c>
      <c r="R10" s="29">
        <v>50</v>
      </c>
      <c r="S10" s="29">
        <v>50</v>
      </c>
      <c r="T10" s="43"/>
      <c r="Y10" s="41"/>
    </row>
    <row r="11" spans="1:28" s="39" customFormat="1" ht="18.75">
      <c r="A11" s="101"/>
      <c r="B11" s="46" t="s">
        <v>31</v>
      </c>
      <c r="C11" s="47" t="s">
        <v>141</v>
      </c>
      <c r="D11" s="36" t="s">
        <v>17</v>
      </c>
      <c r="E11" s="40" t="s">
        <v>98</v>
      </c>
      <c r="F11" s="36" t="s">
        <v>11</v>
      </c>
      <c r="G11" s="36">
        <f>SUM(K11:S11)</f>
        <v>40</v>
      </c>
      <c r="H11" s="37"/>
      <c r="I11" s="30"/>
      <c r="J11" s="30"/>
      <c r="K11" s="29"/>
      <c r="L11" s="29"/>
      <c r="M11" s="30">
        <v>40</v>
      </c>
      <c r="N11" s="30"/>
      <c r="O11" s="30"/>
      <c r="P11" s="30"/>
      <c r="Q11" s="29"/>
      <c r="R11" s="29"/>
      <c r="S11" s="29"/>
      <c r="T11" s="38"/>
      <c r="AB11" s="41"/>
    </row>
    <row r="12" spans="1:28" s="39" customFormat="1" ht="18.75">
      <c r="A12" s="102"/>
      <c r="B12" s="46"/>
      <c r="C12" s="47"/>
      <c r="D12" s="36"/>
      <c r="E12" s="40"/>
      <c r="F12" s="36"/>
      <c r="G12" s="95">
        <f>SUM(G10:G11)</f>
        <v>560</v>
      </c>
      <c r="H12" s="37"/>
      <c r="I12" s="30"/>
      <c r="J12" s="30"/>
      <c r="K12" s="29"/>
      <c r="L12" s="29"/>
      <c r="M12" s="30"/>
      <c r="N12" s="30"/>
      <c r="O12" s="30"/>
      <c r="P12" s="30"/>
      <c r="Q12" s="29"/>
      <c r="R12" s="29"/>
      <c r="S12" s="29"/>
      <c r="T12" s="38"/>
      <c r="AB12" s="41"/>
    </row>
    <row r="13" spans="1:20" s="39" customFormat="1" ht="18.75">
      <c r="A13" s="100">
        <v>3</v>
      </c>
      <c r="B13" s="44" t="s">
        <v>33</v>
      </c>
      <c r="C13" s="45" t="s">
        <v>105</v>
      </c>
      <c r="D13" s="36" t="s">
        <v>17</v>
      </c>
      <c r="E13" s="45" t="s">
        <v>79</v>
      </c>
      <c r="F13" s="36" t="s">
        <v>12</v>
      </c>
      <c r="G13" s="36">
        <f>SUM(K13:S13)</f>
        <v>215</v>
      </c>
      <c r="H13" s="37"/>
      <c r="I13" s="30"/>
      <c r="J13" s="30"/>
      <c r="K13" s="29"/>
      <c r="L13" s="29"/>
      <c r="M13" s="30"/>
      <c r="N13" s="30">
        <v>60</v>
      </c>
      <c r="O13" s="30">
        <v>20</v>
      </c>
      <c r="P13" s="30">
        <v>45</v>
      </c>
      <c r="Q13" s="29">
        <v>35</v>
      </c>
      <c r="R13" s="29">
        <v>25</v>
      </c>
      <c r="S13" s="29">
        <v>30</v>
      </c>
      <c r="T13" s="38"/>
    </row>
    <row r="14" spans="1:25" s="39" customFormat="1" ht="18.75">
      <c r="A14" s="101"/>
      <c r="B14" s="44" t="s">
        <v>34</v>
      </c>
      <c r="C14" s="45" t="s">
        <v>99</v>
      </c>
      <c r="D14" s="36" t="s">
        <v>17</v>
      </c>
      <c r="E14" s="45" t="s">
        <v>79</v>
      </c>
      <c r="F14" s="36" t="s">
        <v>12</v>
      </c>
      <c r="G14" s="36">
        <f>SUM(K14:S14)</f>
        <v>160</v>
      </c>
      <c r="H14" s="37"/>
      <c r="I14" s="30"/>
      <c r="J14" s="30"/>
      <c r="K14" s="29"/>
      <c r="L14" s="29"/>
      <c r="M14" s="30">
        <v>50</v>
      </c>
      <c r="N14" s="30"/>
      <c r="O14" s="30">
        <v>30</v>
      </c>
      <c r="P14" s="30"/>
      <c r="Q14" s="29"/>
      <c r="R14" s="29">
        <v>35</v>
      </c>
      <c r="S14" s="29">
        <v>45</v>
      </c>
      <c r="T14" s="38"/>
      <c r="Y14" s="41"/>
    </row>
    <row r="15" spans="1:20" s="39" customFormat="1" ht="18.75">
      <c r="A15" s="101"/>
      <c r="B15" s="44" t="s">
        <v>32</v>
      </c>
      <c r="C15" s="45" t="s">
        <v>120</v>
      </c>
      <c r="D15" s="36" t="s">
        <v>17</v>
      </c>
      <c r="E15" s="45" t="s">
        <v>79</v>
      </c>
      <c r="F15" s="36" t="s">
        <v>12</v>
      </c>
      <c r="G15" s="36">
        <f>SUM(K15:S15)</f>
        <v>80</v>
      </c>
      <c r="H15" s="37"/>
      <c r="I15" s="30"/>
      <c r="J15" s="30"/>
      <c r="K15" s="29"/>
      <c r="L15" s="29"/>
      <c r="M15" s="30"/>
      <c r="N15" s="30">
        <v>50</v>
      </c>
      <c r="O15" s="30"/>
      <c r="P15" s="30"/>
      <c r="Q15" s="29">
        <v>30</v>
      </c>
      <c r="R15" s="29"/>
      <c r="S15" s="29"/>
      <c r="T15" s="38"/>
    </row>
    <row r="16" spans="1:20" s="39" customFormat="1" ht="18.75">
      <c r="A16" s="101"/>
      <c r="B16" s="97" t="s">
        <v>245</v>
      </c>
      <c r="C16" s="45" t="s">
        <v>246</v>
      </c>
      <c r="D16" s="36" t="s">
        <v>17</v>
      </c>
      <c r="E16" s="45" t="s">
        <v>79</v>
      </c>
      <c r="F16" s="36" t="s">
        <v>12</v>
      </c>
      <c r="G16" s="36">
        <f>SUM(K16:S16)</f>
        <v>12</v>
      </c>
      <c r="H16" s="37"/>
      <c r="I16" s="30"/>
      <c r="J16" s="30"/>
      <c r="K16" s="29"/>
      <c r="L16" s="29"/>
      <c r="M16" s="30"/>
      <c r="N16" s="30"/>
      <c r="O16" s="30">
        <v>12</v>
      </c>
      <c r="P16" s="30"/>
      <c r="Q16" s="29"/>
      <c r="R16" s="29"/>
      <c r="S16" s="29"/>
      <c r="T16" s="38"/>
    </row>
    <row r="17" spans="1:20" s="39" customFormat="1" ht="18.75">
      <c r="A17" s="102"/>
      <c r="B17" s="44"/>
      <c r="C17" s="45"/>
      <c r="D17" s="36"/>
      <c r="E17" s="93"/>
      <c r="F17" s="36"/>
      <c r="G17" s="95">
        <f>SUM(G13:G16)</f>
        <v>467</v>
      </c>
      <c r="H17" s="37"/>
      <c r="I17" s="30"/>
      <c r="J17" s="30"/>
      <c r="K17" s="29"/>
      <c r="L17" s="29"/>
      <c r="M17" s="30"/>
      <c r="N17" s="30"/>
      <c r="O17" s="30"/>
      <c r="P17" s="30"/>
      <c r="Q17" s="29"/>
      <c r="R17" s="29"/>
      <c r="S17" s="29"/>
      <c r="T17" s="38"/>
    </row>
    <row r="18" spans="1:27" s="39" customFormat="1" ht="18.75">
      <c r="A18" s="100">
        <v>4</v>
      </c>
      <c r="B18" s="44" t="s">
        <v>179</v>
      </c>
      <c r="C18" s="45" t="s">
        <v>178</v>
      </c>
      <c r="D18" s="36" t="s">
        <v>17</v>
      </c>
      <c r="E18" s="48" t="s">
        <v>154</v>
      </c>
      <c r="F18" s="36" t="s">
        <v>13</v>
      </c>
      <c r="G18" s="36">
        <f>SUM(K18:S18)</f>
        <v>170</v>
      </c>
      <c r="H18" s="37"/>
      <c r="I18" s="30"/>
      <c r="J18" s="30"/>
      <c r="K18" s="29"/>
      <c r="L18" s="29"/>
      <c r="M18" s="30">
        <v>60</v>
      </c>
      <c r="N18" s="30"/>
      <c r="O18" s="30">
        <v>60</v>
      </c>
      <c r="P18" s="30">
        <v>50</v>
      </c>
      <c r="Q18" s="29"/>
      <c r="R18" s="29"/>
      <c r="S18" s="29"/>
      <c r="T18" s="38"/>
      <c r="Z18" s="41"/>
      <c r="AA18" s="41"/>
    </row>
    <row r="19" spans="1:20" s="39" customFormat="1" ht="18.75">
      <c r="A19" s="101"/>
      <c r="B19" s="44" t="s">
        <v>196</v>
      </c>
      <c r="C19" s="45" t="s">
        <v>195</v>
      </c>
      <c r="D19" s="36" t="s">
        <v>17</v>
      </c>
      <c r="E19" s="48" t="s">
        <v>154</v>
      </c>
      <c r="F19" s="36" t="s">
        <v>13</v>
      </c>
      <c r="G19" s="36">
        <f>SUM(K19:S19)</f>
        <v>45</v>
      </c>
      <c r="H19" s="37"/>
      <c r="I19" s="30"/>
      <c r="J19" s="30"/>
      <c r="K19" s="29"/>
      <c r="L19" s="29"/>
      <c r="M19" s="30"/>
      <c r="N19" s="30">
        <v>45</v>
      </c>
      <c r="O19" s="30"/>
      <c r="P19" s="30"/>
      <c r="Q19" s="29"/>
      <c r="R19" s="29"/>
      <c r="S19" s="29"/>
      <c r="T19" s="38"/>
    </row>
    <row r="20" spans="1:23" s="39" customFormat="1" ht="18.75">
      <c r="A20" s="101"/>
      <c r="B20" s="44" t="s">
        <v>237</v>
      </c>
      <c r="C20" s="45" t="s">
        <v>236</v>
      </c>
      <c r="D20" s="36" t="s">
        <v>17</v>
      </c>
      <c r="E20" s="48" t="s">
        <v>154</v>
      </c>
      <c r="F20" s="36" t="s">
        <v>13</v>
      </c>
      <c r="G20" s="36">
        <f>SUM(K20:S20)</f>
        <v>10</v>
      </c>
      <c r="H20" s="42"/>
      <c r="I20" s="30"/>
      <c r="J20" s="30"/>
      <c r="K20" s="29"/>
      <c r="L20" s="29"/>
      <c r="M20" s="30">
        <v>10</v>
      </c>
      <c r="N20" s="30"/>
      <c r="O20" s="30"/>
      <c r="P20" s="30"/>
      <c r="Q20" s="29"/>
      <c r="R20" s="29"/>
      <c r="S20" s="29"/>
      <c r="T20" s="38"/>
      <c r="U20" s="41"/>
      <c r="V20" s="41"/>
      <c r="W20" s="41"/>
    </row>
    <row r="21" spans="1:23" s="39" customFormat="1" ht="18.75">
      <c r="A21" s="102"/>
      <c r="B21" s="44"/>
      <c r="C21" s="45"/>
      <c r="D21" s="36"/>
      <c r="E21" s="48"/>
      <c r="F21" s="36"/>
      <c r="G21" s="95">
        <f>SUM(G18:G20)</f>
        <v>225</v>
      </c>
      <c r="H21" s="42"/>
      <c r="I21" s="30"/>
      <c r="J21" s="30"/>
      <c r="K21" s="29"/>
      <c r="L21" s="29"/>
      <c r="M21" s="30"/>
      <c r="N21" s="30"/>
      <c r="O21" s="30"/>
      <c r="P21" s="30"/>
      <c r="Q21" s="29"/>
      <c r="R21" s="29"/>
      <c r="S21" s="29"/>
      <c r="T21" s="38"/>
      <c r="U21" s="41"/>
      <c r="V21" s="41"/>
      <c r="W21" s="41"/>
    </row>
    <row r="22" spans="1:20" s="39" customFormat="1" ht="18.75">
      <c r="A22" s="100">
        <v>5</v>
      </c>
      <c r="B22" s="46" t="s">
        <v>144</v>
      </c>
      <c r="C22" s="47" t="s">
        <v>143</v>
      </c>
      <c r="D22" s="36" t="s">
        <v>17</v>
      </c>
      <c r="E22" s="40" t="s">
        <v>132</v>
      </c>
      <c r="F22" s="36" t="s">
        <v>13</v>
      </c>
      <c r="G22" s="36">
        <f>SUM(K22:S22)</f>
        <v>140</v>
      </c>
      <c r="H22" s="37"/>
      <c r="I22" s="30"/>
      <c r="J22" s="30"/>
      <c r="K22" s="29"/>
      <c r="L22" s="29"/>
      <c r="M22" s="30">
        <v>70</v>
      </c>
      <c r="N22" s="30"/>
      <c r="O22" s="30"/>
      <c r="P22" s="30">
        <v>70</v>
      </c>
      <c r="Q22" s="29"/>
      <c r="R22" s="29"/>
      <c r="S22" s="29"/>
      <c r="T22" s="38"/>
    </row>
    <row r="23" spans="1:27" s="39" customFormat="1" ht="18.75">
      <c r="A23" s="101"/>
      <c r="B23" s="44" t="s">
        <v>235</v>
      </c>
      <c r="C23" s="45" t="s">
        <v>234</v>
      </c>
      <c r="D23" s="36" t="s">
        <v>17</v>
      </c>
      <c r="E23" s="40" t="s">
        <v>132</v>
      </c>
      <c r="F23" s="36" t="s">
        <v>13</v>
      </c>
      <c r="G23" s="36">
        <f>SUM(K23:S23)</f>
        <v>45</v>
      </c>
      <c r="H23" s="37"/>
      <c r="I23" s="30"/>
      <c r="J23" s="30"/>
      <c r="K23" s="29"/>
      <c r="L23" s="29"/>
      <c r="M23" s="30">
        <v>45</v>
      </c>
      <c r="N23" s="30"/>
      <c r="O23" s="30"/>
      <c r="P23" s="30"/>
      <c r="Q23" s="29"/>
      <c r="R23" s="29"/>
      <c r="S23" s="29"/>
      <c r="T23" s="38"/>
      <c r="Z23" s="41"/>
      <c r="AA23" s="41"/>
    </row>
    <row r="24" spans="1:27" s="39" customFormat="1" ht="18.75">
      <c r="A24" s="102"/>
      <c r="B24" s="44"/>
      <c r="C24" s="45"/>
      <c r="D24" s="36"/>
      <c r="E24" s="88"/>
      <c r="F24" s="36"/>
      <c r="G24" s="95">
        <f>SUM(G22:G23)</f>
        <v>185</v>
      </c>
      <c r="H24" s="37"/>
      <c r="I24" s="30"/>
      <c r="J24" s="30"/>
      <c r="K24" s="29"/>
      <c r="L24" s="29"/>
      <c r="M24" s="30"/>
      <c r="N24" s="30"/>
      <c r="O24" s="30"/>
      <c r="P24" s="30"/>
      <c r="Q24" s="29"/>
      <c r="R24" s="29"/>
      <c r="S24" s="29"/>
      <c r="T24" s="38"/>
      <c r="Z24" s="41"/>
      <c r="AA24" s="41"/>
    </row>
    <row r="25" spans="1:20" s="39" customFormat="1" ht="18.75">
      <c r="A25" s="100">
        <v>6</v>
      </c>
      <c r="B25" s="44" t="s">
        <v>176</v>
      </c>
      <c r="C25" s="45" t="s">
        <v>175</v>
      </c>
      <c r="D25" s="36" t="s">
        <v>17</v>
      </c>
      <c r="E25" s="48" t="s">
        <v>177</v>
      </c>
      <c r="F25" s="36" t="s">
        <v>172</v>
      </c>
      <c r="G25" s="36">
        <f>SUM(K25:S25)</f>
        <v>130</v>
      </c>
      <c r="H25" s="37"/>
      <c r="I25" s="30"/>
      <c r="J25" s="30"/>
      <c r="K25" s="29"/>
      <c r="L25" s="29"/>
      <c r="M25" s="30">
        <v>25</v>
      </c>
      <c r="N25" s="30">
        <v>35</v>
      </c>
      <c r="O25" s="30">
        <v>70</v>
      </c>
      <c r="P25" s="30"/>
      <c r="Q25" s="29"/>
      <c r="R25" s="29"/>
      <c r="S25" s="29"/>
      <c r="T25" s="38"/>
    </row>
    <row r="26" spans="1:20" s="39" customFormat="1" ht="18.75">
      <c r="A26" s="101"/>
      <c r="B26" s="44" t="s">
        <v>243</v>
      </c>
      <c r="C26" s="93" t="s">
        <v>244</v>
      </c>
      <c r="D26" s="36" t="s">
        <v>17</v>
      </c>
      <c r="E26" s="45" t="s">
        <v>177</v>
      </c>
      <c r="F26" s="36" t="s">
        <v>172</v>
      </c>
      <c r="G26" s="36">
        <f>SUM(K26:S26)</f>
        <v>15</v>
      </c>
      <c r="H26" s="37"/>
      <c r="I26" s="30"/>
      <c r="J26" s="30"/>
      <c r="K26" s="29"/>
      <c r="L26" s="29"/>
      <c r="M26" s="30"/>
      <c r="N26" s="30"/>
      <c r="O26" s="30">
        <v>15</v>
      </c>
      <c r="P26" s="30"/>
      <c r="Q26" s="29"/>
      <c r="R26" s="29"/>
      <c r="S26" s="29"/>
      <c r="T26" s="38"/>
    </row>
    <row r="27" spans="1:20" s="39" customFormat="1" ht="18.75">
      <c r="A27" s="102"/>
      <c r="B27" s="44"/>
      <c r="C27" s="45"/>
      <c r="D27" s="36"/>
      <c r="E27" s="48"/>
      <c r="F27" s="36"/>
      <c r="G27" s="95">
        <f>SUM(G25:G26)</f>
        <v>145</v>
      </c>
      <c r="H27" s="37"/>
      <c r="I27" s="30"/>
      <c r="J27" s="30"/>
      <c r="K27" s="29"/>
      <c r="L27" s="29"/>
      <c r="M27" s="30"/>
      <c r="N27" s="30"/>
      <c r="O27" s="30"/>
      <c r="P27" s="30"/>
      <c r="Q27" s="29"/>
      <c r="R27" s="29"/>
      <c r="S27" s="29"/>
      <c r="T27" s="38"/>
    </row>
    <row r="28" spans="1:20" s="39" customFormat="1" ht="18.75">
      <c r="A28" s="100">
        <v>7</v>
      </c>
      <c r="B28" s="44" t="s">
        <v>198</v>
      </c>
      <c r="C28" s="45" t="s">
        <v>197</v>
      </c>
      <c r="D28" s="36" t="s">
        <v>17</v>
      </c>
      <c r="E28" s="48" t="s">
        <v>199</v>
      </c>
      <c r="F28" s="36" t="s">
        <v>200</v>
      </c>
      <c r="G28" s="36">
        <f>SUM(K28:S28)</f>
        <v>110</v>
      </c>
      <c r="H28" s="37"/>
      <c r="I28" s="30"/>
      <c r="J28" s="30"/>
      <c r="K28" s="29"/>
      <c r="L28" s="29"/>
      <c r="M28" s="30">
        <v>12</v>
      </c>
      <c r="N28" s="30">
        <v>40</v>
      </c>
      <c r="O28" s="30">
        <v>18</v>
      </c>
      <c r="P28" s="30">
        <v>40</v>
      </c>
      <c r="Q28" s="29"/>
      <c r="R28" s="29"/>
      <c r="S28" s="29"/>
      <c r="T28" s="38"/>
    </row>
    <row r="29" spans="1:20" s="39" customFormat="1" ht="18.75">
      <c r="A29" s="102"/>
      <c r="B29" s="44"/>
      <c r="C29" s="45"/>
      <c r="D29" s="36"/>
      <c r="E29" s="48"/>
      <c r="F29" s="36"/>
      <c r="G29" s="95">
        <f>SUM(G28:G28)</f>
        <v>110</v>
      </c>
      <c r="H29" s="37"/>
      <c r="I29" s="30"/>
      <c r="J29" s="30"/>
      <c r="K29" s="29"/>
      <c r="L29" s="29"/>
      <c r="M29" s="30"/>
      <c r="N29" s="30"/>
      <c r="O29" s="30"/>
      <c r="P29" s="30"/>
      <c r="Q29" s="29"/>
      <c r="R29" s="29"/>
      <c r="S29" s="29"/>
      <c r="T29" s="38"/>
    </row>
    <row r="30" spans="1:20" s="39" customFormat="1" ht="18.75">
      <c r="A30" s="100">
        <v>8</v>
      </c>
      <c r="B30" s="46" t="s">
        <v>146</v>
      </c>
      <c r="C30" s="47" t="s">
        <v>145</v>
      </c>
      <c r="D30" s="36" t="s">
        <v>17</v>
      </c>
      <c r="E30" s="47" t="s">
        <v>147</v>
      </c>
      <c r="F30" s="36" t="s">
        <v>11</v>
      </c>
      <c r="G30" s="36">
        <f>SUM(K30:S30)</f>
        <v>100</v>
      </c>
      <c r="H30" s="37"/>
      <c r="I30" s="30"/>
      <c r="J30" s="30"/>
      <c r="K30" s="29"/>
      <c r="L30" s="29"/>
      <c r="M30" s="30"/>
      <c r="N30" s="30"/>
      <c r="O30" s="30">
        <v>40</v>
      </c>
      <c r="P30" s="30">
        <v>60</v>
      </c>
      <c r="Q30" s="29"/>
      <c r="R30" s="29"/>
      <c r="S30" s="29"/>
      <c r="T30" s="38"/>
    </row>
    <row r="31" spans="1:20" s="39" customFormat="1" ht="18.75">
      <c r="A31" s="102"/>
      <c r="B31" s="46"/>
      <c r="C31" s="47"/>
      <c r="D31" s="83"/>
      <c r="E31" s="40"/>
      <c r="F31" s="83"/>
      <c r="G31" s="95">
        <f>SUM(G30)</f>
        <v>100</v>
      </c>
      <c r="H31" s="37"/>
      <c r="I31" s="74"/>
      <c r="J31" s="74"/>
      <c r="K31" s="75"/>
      <c r="L31" s="75"/>
      <c r="M31" s="74"/>
      <c r="N31" s="74"/>
      <c r="O31" s="74"/>
      <c r="P31" s="74"/>
      <c r="Q31" s="75"/>
      <c r="R31" s="75"/>
      <c r="S31" s="75"/>
      <c r="T31" s="38"/>
    </row>
    <row r="32" spans="1:23" s="39" customFormat="1" ht="18.75">
      <c r="A32" s="100">
        <v>9</v>
      </c>
      <c r="B32" s="44" t="s">
        <v>202</v>
      </c>
      <c r="C32" s="45" t="s">
        <v>201</v>
      </c>
      <c r="D32" s="36" t="s">
        <v>17</v>
      </c>
      <c r="E32" s="48" t="s">
        <v>151</v>
      </c>
      <c r="F32" s="36" t="s">
        <v>11</v>
      </c>
      <c r="G32" s="36">
        <f>SUM(K32:S32)</f>
        <v>65</v>
      </c>
      <c r="H32" s="42"/>
      <c r="I32" s="30"/>
      <c r="J32" s="30"/>
      <c r="K32" s="29"/>
      <c r="L32" s="29"/>
      <c r="M32" s="30">
        <v>35</v>
      </c>
      <c r="N32" s="30">
        <v>30</v>
      </c>
      <c r="O32" s="30"/>
      <c r="P32" s="30"/>
      <c r="Q32" s="29"/>
      <c r="R32" s="29"/>
      <c r="S32" s="29"/>
      <c r="T32" s="38"/>
      <c r="U32" s="41"/>
      <c r="V32" s="41"/>
      <c r="W32" s="41"/>
    </row>
    <row r="33" spans="1:23" s="39" customFormat="1" ht="18.75">
      <c r="A33" s="102"/>
      <c r="B33" s="44"/>
      <c r="C33" s="45"/>
      <c r="D33" s="36"/>
      <c r="E33" s="48"/>
      <c r="F33" s="36"/>
      <c r="G33" s="95">
        <f>SUM(G32)</f>
        <v>65</v>
      </c>
      <c r="H33" s="42"/>
      <c r="I33" s="30"/>
      <c r="J33" s="30"/>
      <c r="K33" s="29"/>
      <c r="L33" s="29"/>
      <c r="M33" s="30"/>
      <c r="N33" s="30"/>
      <c r="O33" s="30"/>
      <c r="P33" s="30"/>
      <c r="Q33" s="29"/>
      <c r="R33" s="29"/>
      <c r="S33" s="29"/>
      <c r="T33" s="38"/>
      <c r="U33" s="41"/>
      <c r="V33" s="41"/>
      <c r="W33" s="41"/>
    </row>
    <row r="34" spans="1:20" s="39" customFormat="1" ht="18.75">
      <c r="A34" s="100">
        <v>10</v>
      </c>
      <c r="B34" s="44" t="s">
        <v>181</v>
      </c>
      <c r="C34" s="45" t="s">
        <v>180</v>
      </c>
      <c r="D34" s="36" t="s">
        <v>17</v>
      </c>
      <c r="E34" s="48" t="s">
        <v>165</v>
      </c>
      <c r="F34" s="36" t="s">
        <v>11</v>
      </c>
      <c r="G34" s="36">
        <f>SUM(K34:S34)</f>
        <v>60</v>
      </c>
      <c r="H34" s="37"/>
      <c r="I34" s="30"/>
      <c r="J34" s="30"/>
      <c r="K34" s="29"/>
      <c r="L34" s="29"/>
      <c r="M34" s="30">
        <v>15</v>
      </c>
      <c r="N34" s="30"/>
      <c r="O34" s="30">
        <v>45</v>
      </c>
      <c r="P34" s="30"/>
      <c r="Q34" s="29"/>
      <c r="R34" s="29"/>
      <c r="S34" s="29"/>
      <c r="T34" s="38"/>
    </row>
    <row r="35" spans="1:20" s="39" customFormat="1" ht="18.75">
      <c r="A35" s="102"/>
      <c r="B35" s="44"/>
      <c r="C35" s="45"/>
      <c r="D35" s="36"/>
      <c r="E35" s="48"/>
      <c r="F35" s="36"/>
      <c r="G35" s="95">
        <f>SUM(G34)</f>
        <v>60</v>
      </c>
      <c r="H35" s="37"/>
      <c r="I35" s="30"/>
      <c r="J35" s="30"/>
      <c r="K35" s="29"/>
      <c r="L35" s="29"/>
      <c r="M35" s="30"/>
      <c r="N35" s="30"/>
      <c r="O35" s="30"/>
      <c r="P35" s="30"/>
      <c r="Q35" s="29"/>
      <c r="R35" s="29"/>
      <c r="S35" s="29"/>
      <c r="T35" s="38"/>
    </row>
    <row r="36" spans="1:20" s="39" customFormat="1" ht="18.75">
      <c r="A36" s="100">
        <v>11</v>
      </c>
      <c r="B36" s="44" t="s">
        <v>107</v>
      </c>
      <c r="C36" s="45" t="s">
        <v>106</v>
      </c>
      <c r="D36" s="36" t="s">
        <v>17</v>
      </c>
      <c r="E36" s="45" t="s">
        <v>85</v>
      </c>
      <c r="F36" s="36" t="s">
        <v>12</v>
      </c>
      <c r="G36" s="36">
        <f>SUM(K36:S36)</f>
        <v>55</v>
      </c>
      <c r="H36" s="42"/>
      <c r="I36" s="30"/>
      <c r="J36" s="30"/>
      <c r="K36" s="29"/>
      <c r="L36" s="29"/>
      <c r="M36" s="30"/>
      <c r="N36" s="30"/>
      <c r="O36" s="30"/>
      <c r="P36" s="30"/>
      <c r="Q36" s="29"/>
      <c r="R36" s="29">
        <v>30</v>
      </c>
      <c r="S36" s="29">
        <v>25</v>
      </c>
      <c r="T36" s="38"/>
    </row>
    <row r="37" spans="1:20" s="39" customFormat="1" ht="18.75">
      <c r="A37" s="102"/>
      <c r="B37" s="44"/>
      <c r="C37" s="45"/>
      <c r="D37" s="36"/>
      <c r="E37" s="45"/>
      <c r="F37" s="36"/>
      <c r="G37" s="95">
        <f>SUM(G36)</f>
        <v>55</v>
      </c>
      <c r="H37" s="42"/>
      <c r="I37" s="30"/>
      <c r="J37" s="30"/>
      <c r="K37" s="29"/>
      <c r="L37" s="29"/>
      <c r="M37" s="30"/>
      <c r="N37" s="30"/>
      <c r="O37" s="30"/>
      <c r="P37" s="30"/>
      <c r="Q37" s="29"/>
      <c r="R37" s="29"/>
      <c r="S37" s="29"/>
      <c r="T37" s="38"/>
    </row>
    <row r="38" spans="1:20" s="39" customFormat="1" ht="18.75">
      <c r="A38" s="100">
        <v>12</v>
      </c>
      <c r="B38" s="44" t="s">
        <v>183</v>
      </c>
      <c r="C38" s="45" t="s">
        <v>182</v>
      </c>
      <c r="D38" s="36" t="s">
        <v>17</v>
      </c>
      <c r="E38" s="48" t="s">
        <v>156</v>
      </c>
      <c r="F38" s="36" t="s">
        <v>11</v>
      </c>
      <c r="G38" s="36">
        <f>SUM(K38:S38)</f>
        <v>35</v>
      </c>
      <c r="H38" s="37"/>
      <c r="I38" s="30"/>
      <c r="J38" s="30"/>
      <c r="K38" s="29"/>
      <c r="L38" s="29"/>
      <c r="M38" s="30"/>
      <c r="N38" s="30"/>
      <c r="O38" s="30">
        <v>35</v>
      </c>
      <c r="P38" s="30"/>
      <c r="Q38" s="29"/>
      <c r="R38" s="29"/>
      <c r="S38" s="29"/>
      <c r="T38" s="38"/>
    </row>
    <row r="39" spans="1:20" s="39" customFormat="1" ht="18.75">
      <c r="A39" s="102"/>
      <c r="B39" s="44"/>
      <c r="C39" s="45"/>
      <c r="D39" s="36"/>
      <c r="E39" s="48"/>
      <c r="F39" s="36"/>
      <c r="G39" s="95">
        <f>SUM(G38)</f>
        <v>35</v>
      </c>
      <c r="H39" s="37"/>
      <c r="I39" s="30"/>
      <c r="J39" s="30"/>
      <c r="K39" s="29"/>
      <c r="L39" s="29"/>
      <c r="M39" s="30"/>
      <c r="N39" s="30"/>
      <c r="O39" s="30"/>
      <c r="P39" s="30"/>
      <c r="Q39" s="29"/>
      <c r="R39" s="29"/>
      <c r="S39" s="29"/>
      <c r="T39" s="38"/>
    </row>
    <row r="40" spans="1:21" s="64" customFormat="1" ht="4.5" customHeight="1">
      <c r="A40" s="65"/>
      <c r="B40" s="66"/>
      <c r="C40" s="67"/>
      <c r="D40" s="67"/>
      <c r="E40" s="67"/>
      <c r="F40" s="68"/>
      <c r="G40" s="67"/>
      <c r="H40" s="68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9"/>
      <c r="U40" s="32"/>
    </row>
    <row r="41" ht="18.75">
      <c r="G41" s="34"/>
    </row>
  </sheetData>
  <sheetProtection password="E3EB" sheet="1"/>
  <mergeCells count="25">
    <mergeCell ref="A10:A12"/>
    <mergeCell ref="A22:A24"/>
    <mergeCell ref="A4:A9"/>
    <mergeCell ref="A25:A27"/>
    <mergeCell ref="A30:A31"/>
    <mergeCell ref="A38:A39"/>
    <mergeCell ref="A32:A33"/>
    <mergeCell ref="A36:A37"/>
    <mergeCell ref="A34:A35"/>
    <mergeCell ref="K1:K2"/>
    <mergeCell ref="R1:R2"/>
    <mergeCell ref="N1:N2"/>
    <mergeCell ref="O1:O2"/>
    <mergeCell ref="Q1:Q2"/>
    <mergeCell ref="L1:L2"/>
    <mergeCell ref="I1:I2"/>
    <mergeCell ref="J1:J2"/>
    <mergeCell ref="M1:M2"/>
    <mergeCell ref="P1:P2"/>
    <mergeCell ref="S1:S2"/>
    <mergeCell ref="A28:A29"/>
    <mergeCell ref="A18:A21"/>
    <mergeCell ref="A13:A17"/>
    <mergeCell ref="A2:G2"/>
    <mergeCell ref="A1:G1"/>
  </mergeCells>
  <conditionalFormatting sqref="C17:C25 C4:C15 C27:C39">
    <cfRule type="duplicateValues" priority="5" dxfId="0" stopIfTrue="1">
      <formula>AND(COUNTIF($C$17:$C$25,C4)+COUNTIF($C$4:$C$15,C4)+COUNTIF($C$27:$C$39,C4)&gt;1,NOT(ISBLANK(C4)))</formula>
    </cfRule>
  </conditionalFormatting>
  <printOptions/>
  <pageMargins left="0.47" right="0.13" top="0.28" bottom="0.23" header="0.19" footer="0.13"/>
  <pageSetup horizontalDpi="600" verticalDpi="600" orientation="landscape" paperSize="9" r:id="rId1"/>
  <ignoredErrors>
    <ignoredError sqref="G9 G12 G24 G31:G38 G17 G21 G27 G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59" customWidth="1"/>
    <col min="2" max="2" width="14.421875" style="60" bestFit="1" customWidth="1"/>
    <col min="3" max="3" width="49.421875" style="63" customWidth="1"/>
    <col min="4" max="4" width="8.7109375" style="53" bestFit="1" customWidth="1"/>
    <col min="5" max="5" width="67.8515625" style="63" customWidth="1"/>
    <col min="6" max="6" width="5.421875" style="53" bestFit="1" customWidth="1"/>
    <col min="7" max="7" width="7.28125" style="0" bestFit="1" customWidth="1"/>
    <col min="8" max="8" width="0.85546875" style="5" customWidth="1"/>
    <col min="9" max="18" width="5.28125" style="8" customWidth="1"/>
    <col min="19" max="19" width="0.85546875" style="5" customWidth="1"/>
  </cols>
  <sheetData>
    <row r="1" spans="1:19" s="39" customFormat="1" ht="99.75" customHeight="1">
      <c r="A1" s="106" t="s">
        <v>7</v>
      </c>
      <c r="B1" s="107"/>
      <c r="C1" s="107"/>
      <c r="D1" s="107"/>
      <c r="E1" s="107"/>
      <c r="F1" s="107"/>
      <c r="G1" s="108"/>
      <c r="H1" s="37"/>
      <c r="I1" s="99"/>
      <c r="J1" s="99"/>
      <c r="K1" s="98"/>
      <c r="L1" s="98"/>
      <c r="M1" s="99" t="s">
        <v>203</v>
      </c>
      <c r="N1" s="99" t="s">
        <v>184</v>
      </c>
      <c r="O1" s="99" t="s">
        <v>168</v>
      </c>
      <c r="P1" s="99" t="s">
        <v>124</v>
      </c>
      <c r="Q1" s="98" t="s">
        <v>121</v>
      </c>
      <c r="R1" s="98" t="s">
        <v>54</v>
      </c>
      <c r="S1" s="84"/>
    </row>
    <row r="2" spans="1:19" s="39" customFormat="1" ht="87.75" customHeight="1">
      <c r="A2" s="103" t="s">
        <v>241</v>
      </c>
      <c r="B2" s="104"/>
      <c r="C2" s="104"/>
      <c r="D2" s="104"/>
      <c r="E2" s="104"/>
      <c r="F2" s="104"/>
      <c r="G2" s="105"/>
      <c r="H2" s="42"/>
      <c r="I2" s="99"/>
      <c r="J2" s="99"/>
      <c r="K2" s="98"/>
      <c r="L2" s="98"/>
      <c r="M2" s="99"/>
      <c r="N2" s="99"/>
      <c r="O2" s="99"/>
      <c r="P2" s="99"/>
      <c r="Q2" s="98"/>
      <c r="R2" s="98"/>
      <c r="S2" s="82"/>
    </row>
    <row r="3" spans="1:19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86"/>
      <c r="J3" s="86"/>
      <c r="K3" s="78"/>
      <c r="L3" s="78"/>
      <c r="M3" s="86" t="s">
        <v>8</v>
      </c>
      <c r="N3" s="86" t="s">
        <v>8</v>
      </c>
      <c r="O3" s="86" t="s">
        <v>8</v>
      </c>
      <c r="P3" s="86" t="s">
        <v>8</v>
      </c>
      <c r="Q3" s="78" t="s">
        <v>51</v>
      </c>
      <c r="R3" s="78" t="s">
        <v>51</v>
      </c>
      <c r="S3" s="79"/>
    </row>
    <row r="4" spans="1:19" s="39" customFormat="1" ht="18.75">
      <c r="A4" s="100">
        <v>1</v>
      </c>
      <c r="B4" s="44" t="s">
        <v>40</v>
      </c>
      <c r="C4" s="48" t="s">
        <v>71</v>
      </c>
      <c r="D4" s="36" t="s">
        <v>14</v>
      </c>
      <c r="E4" s="48" t="s">
        <v>72</v>
      </c>
      <c r="F4" s="36" t="s">
        <v>12</v>
      </c>
      <c r="G4" s="36">
        <f>SUM(M4:R4)</f>
        <v>380</v>
      </c>
      <c r="H4" s="37"/>
      <c r="I4" s="30"/>
      <c r="J4" s="30"/>
      <c r="K4" s="29"/>
      <c r="L4" s="29"/>
      <c r="M4" s="30">
        <v>50</v>
      </c>
      <c r="N4" s="30">
        <v>100</v>
      </c>
      <c r="O4" s="30">
        <v>100</v>
      </c>
      <c r="P4" s="30">
        <v>85</v>
      </c>
      <c r="Q4" s="29"/>
      <c r="R4" s="29">
        <v>45</v>
      </c>
      <c r="S4" s="38"/>
    </row>
    <row r="5" spans="1:22" s="39" customFormat="1" ht="18.75">
      <c r="A5" s="101"/>
      <c r="B5" s="44" t="s">
        <v>39</v>
      </c>
      <c r="C5" s="48" t="s">
        <v>76</v>
      </c>
      <c r="D5" s="36" t="s">
        <v>14</v>
      </c>
      <c r="E5" s="40" t="s">
        <v>72</v>
      </c>
      <c r="F5" s="36" t="s">
        <v>12</v>
      </c>
      <c r="G5" s="36">
        <f>SUM(M5:R5)</f>
        <v>180</v>
      </c>
      <c r="H5" s="42"/>
      <c r="I5" s="30"/>
      <c r="J5" s="30"/>
      <c r="K5" s="29"/>
      <c r="L5" s="29"/>
      <c r="M5" s="30">
        <v>25</v>
      </c>
      <c r="N5" s="30">
        <v>35</v>
      </c>
      <c r="O5" s="30">
        <v>45</v>
      </c>
      <c r="P5" s="30"/>
      <c r="Q5" s="29">
        <v>40</v>
      </c>
      <c r="R5" s="29">
        <v>35</v>
      </c>
      <c r="S5" s="38"/>
      <c r="T5" s="41"/>
      <c r="U5" s="41"/>
      <c r="V5" s="41"/>
    </row>
    <row r="6" spans="1:22" s="39" customFormat="1" ht="18.75">
      <c r="A6" s="102"/>
      <c r="B6" s="44"/>
      <c r="C6" s="48"/>
      <c r="D6" s="36"/>
      <c r="E6" s="40"/>
      <c r="F6" s="36"/>
      <c r="G6" s="95">
        <f>SUM(G4:G5)</f>
        <v>560</v>
      </c>
      <c r="H6" s="42"/>
      <c r="I6" s="30"/>
      <c r="J6" s="30"/>
      <c r="K6" s="29"/>
      <c r="L6" s="29"/>
      <c r="M6" s="30"/>
      <c r="N6" s="30"/>
      <c r="O6" s="30"/>
      <c r="P6" s="30"/>
      <c r="Q6" s="29"/>
      <c r="R6" s="29"/>
      <c r="S6" s="38"/>
      <c r="T6" s="41"/>
      <c r="U6" s="41"/>
      <c r="V6" s="41"/>
    </row>
    <row r="7" spans="1:24" s="39" customFormat="1" ht="18.75">
      <c r="A7" s="100">
        <v>2</v>
      </c>
      <c r="B7" s="46" t="s">
        <v>130</v>
      </c>
      <c r="C7" s="47" t="s">
        <v>129</v>
      </c>
      <c r="D7" s="36" t="s">
        <v>14</v>
      </c>
      <c r="E7" s="40" t="s">
        <v>79</v>
      </c>
      <c r="F7" s="36" t="s">
        <v>12</v>
      </c>
      <c r="G7" s="36">
        <f>SUM(M7:R7)</f>
        <v>290</v>
      </c>
      <c r="H7" s="37"/>
      <c r="I7" s="30"/>
      <c r="J7" s="30"/>
      <c r="K7" s="29"/>
      <c r="L7" s="29"/>
      <c r="M7" s="30">
        <v>60</v>
      </c>
      <c r="N7" s="30">
        <v>45</v>
      </c>
      <c r="O7" s="30">
        <v>85</v>
      </c>
      <c r="P7" s="30">
        <v>100</v>
      </c>
      <c r="Q7" s="29"/>
      <c r="R7" s="29"/>
      <c r="S7" s="43"/>
      <c r="X7" s="41"/>
    </row>
    <row r="8" spans="1:27" s="41" customFormat="1" ht="18.75">
      <c r="A8" s="101"/>
      <c r="B8" s="44" t="s">
        <v>77</v>
      </c>
      <c r="C8" s="45" t="s">
        <v>78</v>
      </c>
      <c r="D8" s="36" t="s">
        <v>14</v>
      </c>
      <c r="E8" s="45" t="s">
        <v>79</v>
      </c>
      <c r="F8" s="36" t="s">
        <v>12</v>
      </c>
      <c r="G8" s="36">
        <f>SUM(M8:R8)</f>
        <v>185</v>
      </c>
      <c r="H8" s="37"/>
      <c r="I8" s="30"/>
      <c r="J8" s="30"/>
      <c r="K8" s="29"/>
      <c r="L8" s="29"/>
      <c r="M8" s="30">
        <v>40</v>
      </c>
      <c r="N8" s="30">
        <v>50</v>
      </c>
      <c r="O8" s="30">
        <v>50</v>
      </c>
      <c r="P8" s="30"/>
      <c r="Q8" s="29">
        <v>45</v>
      </c>
      <c r="R8" s="29"/>
      <c r="S8" s="38"/>
      <c r="T8" s="39"/>
      <c r="U8" s="39"/>
      <c r="V8" s="39"/>
      <c r="W8" s="39"/>
      <c r="X8" s="39"/>
      <c r="Y8" s="39"/>
      <c r="Z8" s="39"/>
      <c r="AA8" s="39"/>
    </row>
    <row r="9" spans="1:27" s="41" customFormat="1" ht="18.75">
      <c r="A9" s="102"/>
      <c r="B9" s="44"/>
      <c r="C9" s="45"/>
      <c r="D9" s="36"/>
      <c r="E9" s="45"/>
      <c r="F9" s="36"/>
      <c r="G9" s="95">
        <f>SUM(G7:G8)</f>
        <v>475</v>
      </c>
      <c r="H9" s="37"/>
      <c r="I9" s="30"/>
      <c r="J9" s="30"/>
      <c r="K9" s="29"/>
      <c r="L9" s="29"/>
      <c r="M9" s="30"/>
      <c r="N9" s="30"/>
      <c r="O9" s="30"/>
      <c r="P9" s="30"/>
      <c r="Q9" s="29"/>
      <c r="R9" s="29"/>
      <c r="S9" s="38"/>
      <c r="T9" s="39"/>
      <c r="U9" s="39"/>
      <c r="V9" s="39"/>
      <c r="W9" s="39"/>
      <c r="X9" s="39"/>
      <c r="Y9" s="39"/>
      <c r="Z9" s="39"/>
      <c r="AA9" s="39"/>
    </row>
    <row r="10" spans="1:27" s="41" customFormat="1" ht="18.75">
      <c r="A10" s="100">
        <v>3</v>
      </c>
      <c r="B10" s="44" t="s">
        <v>37</v>
      </c>
      <c r="C10" s="48" t="s">
        <v>73</v>
      </c>
      <c r="D10" s="44" t="s">
        <v>14</v>
      </c>
      <c r="E10" s="48" t="s">
        <v>56</v>
      </c>
      <c r="F10" s="36" t="s">
        <v>12</v>
      </c>
      <c r="G10" s="36">
        <f>SUM(M10:R10)</f>
        <v>330</v>
      </c>
      <c r="H10" s="42"/>
      <c r="I10" s="30"/>
      <c r="J10" s="30"/>
      <c r="K10" s="29"/>
      <c r="L10" s="29"/>
      <c r="M10" s="30">
        <v>100</v>
      </c>
      <c r="N10" s="30">
        <v>60</v>
      </c>
      <c r="O10" s="30">
        <v>70</v>
      </c>
      <c r="P10" s="30"/>
      <c r="Q10" s="29">
        <v>50</v>
      </c>
      <c r="R10" s="29">
        <v>50</v>
      </c>
      <c r="S10" s="38"/>
      <c r="T10" s="39"/>
      <c r="U10" s="39"/>
      <c r="V10" s="39"/>
      <c r="X10" s="39"/>
      <c r="AA10" s="39"/>
    </row>
    <row r="11" spans="1:27" s="41" customFormat="1" ht="18.75">
      <c r="A11" s="102"/>
      <c r="B11" s="44"/>
      <c r="C11" s="48"/>
      <c r="D11" s="44"/>
      <c r="E11" s="48"/>
      <c r="F11" s="36"/>
      <c r="G11" s="95">
        <f>SUM(G10)</f>
        <v>330</v>
      </c>
      <c r="H11" s="42"/>
      <c r="I11" s="30"/>
      <c r="J11" s="30"/>
      <c r="K11" s="29"/>
      <c r="L11" s="29"/>
      <c r="M11" s="30"/>
      <c r="N11" s="30"/>
      <c r="O11" s="30"/>
      <c r="P11" s="30"/>
      <c r="Q11" s="29"/>
      <c r="R11" s="29"/>
      <c r="S11" s="38"/>
      <c r="T11" s="39"/>
      <c r="U11" s="39"/>
      <c r="V11" s="39"/>
      <c r="X11" s="39"/>
      <c r="AA11" s="39"/>
    </row>
    <row r="12" spans="1:26" s="41" customFormat="1" ht="18.75">
      <c r="A12" s="100">
        <v>4</v>
      </c>
      <c r="B12" s="44" t="s">
        <v>36</v>
      </c>
      <c r="C12" s="48" t="s">
        <v>74</v>
      </c>
      <c r="D12" s="36" t="s">
        <v>14</v>
      </c>
      <c r="E12" s="48" t="s">
        <v>75</v>
      </c>
      <c r="F12" s="36" t="s">
        <v>12</v>
      </c>
      <c r="G12" s="36">
        <f>SUM(M12:R12)</f>
        <v>235</v>
      </c>
      <c r="H12" s="42"/>
      <c r="I12" s="30"/>
      <c r="J12" s="30"/>
      <c r="K12" s="29"/>
      <c r="L12" s="29"/>
      <c r="M12" s="30">
        <v>70</v>
      </c>
      <c r="N12" s="30">
        <v>85</v>
      </c>
      <c r="O12" s="30">
        <v>40</v>
      </c>
      <c r="P12" s="30"/>
      <c r="Q12" s="29"/>
      <c r="R12" s="29">
        <v>40</v>
      </c>
      <c r="S12" s="38"/>
      <c r="T12" s="39"/>
      <c r="U12" s="39"/>
      <c r="V12" s="39"/>
      <c r="W12" s="39"/>
      <c r="X12" s="39"/>
      <c r="Y12" s="39"/>
      <c r="Z12" s="39"/>
    </row>
    <row r="13" spans="1:26" s="41" customFormat="1" ht="18.75">
      <c r="A13" s="102"/>
      <c r="B13" s="44"/>
      <c r="C13" s="48"/>
      <c r="D13" s="36"/>
      <c r="E13" s="96"/>
      <c r="F13" s="36"/>
      <c r="G13" s="95">
        <f>SUM(G12)</f>
        <v>235</v>
      </c>
      <c r="H13" s="42"/>
      <c r="I13" s="30"/>
      <c r="J13" s="30"/>
      <c r="K13" s="29"/>
      <c r="L13" s="29"/>
      <c r="M13" s="30"/>
      <c r="N13" s="30"/>
      <c r="O13" s="30"/>
      <c r="P13" s="30"/>
      <c r="Q13" s="29"/>
      <c r="R13" s="29"/>
      <c r="S13" s="38"/>
      <c r="T13" s="39"/>
      <c r="U13" s="39"/>
      <c r="V13" s="39"/>
      <c r="W13" s="39"/>
      <c r="X13" s="39"/>
      <c r="Y13" s="39"/>
      <c r="Z13" s="39"/>
    </row>
    <row r="14" spans="1:27" s="41" customFormat="1" ht="18.75">
      <c r="A14" s="100">
        <v>5</v>
      </c>
      <c r="B14" s="44" t="s">
        <v>209</v>
      </c>
      <c r="C14" s="45" t="s">
        <v>208</v>
      </c>
      <c r="D14" s="36" t="s">
        <v>14</v>
      </c>
      <c r="E14" s="48" t="s">
        <v>156</v>
      </c>
      <c r="F14" s="36" t="s">
        <v>11</v>
      </c>
      <c r="G14" s="36">
        <f>SUM(M14:R14)</f>
        <v>135</v>
      </c>
      <c r="H14" s="37"/>
      <c r="I14" s="30"/>
      <c r="J14" s="30"/>
      <c r="K14" s="29"/>
      <c r="L14" s="29"/>
      <c r="M14" s="30">
        <v>85</v>
      </c>
      <c r="N14" s="30"/>
      <c r="O14" s="30"/>
      <c r="P14" s="30">
        <v>50</v>
      </c>
      <c r="Q14" s="29"/>
      <c r="R14" s="29"/>
      <c r="S14" s="43"/>
      <c r="T14" s="39"/>
      <c r="U14" s="39"/>
      <c r="V14" s="39"/>
      <c r="W14" s="39"/>
      <c r="Y14" s="39"/>
      <c r="Z14" s="39"/>
      <c r="AA14" s="39"/>
    </row>
    <row r="15" spans="1:27" s="41" customFormat="1" ht="18.75">
      <c r="A15" s="102"/>
      <c r="B15" s="44"/>
      <c r="C15" s="45"/>
      <c r="D15" s="36"/>
      <c r="E15" s="48"/>
      <c r="F15" s="36"/>
      <c r="G15" s="95">
        <f>SUM(G14)</f>
        <v>135</v>
      </c>
      <c r="H15" s="37"/>
      <c r="I15" s="30"/>
      <c r="J15" s="30"/>
      <c r="K15" s="29"/>
      <c r="L15" s="29"/>
      <c r="M15" s="30"/>
      <c r="N15" s="30"/>
      <c r="O15" s="30"/>
      <c r="P15" s="30"/>
      <c r="Q15" s="29"/>
      <c r="R15" s="29"/>
      <c r="S15" s="43"/>
      <c r="T15" s="39"/>
      <c r="U15" s="39"/>
      <c r="V15" s="39"/>
      <c r="W15" s="39"/>
      <c r="Y15" s="39"/>
      <c r="Z15" s="39"/>
      <c r="AA15" s="39"/>
    </row>
    <row r="16" spans="1:24" s="39" customFormat="1" ht="18.75" customHeight="1">
      <c r="A16" s="100">
        <v>6</v>
      </c>
      <c r="B16" s="44" t="s">
        <v>164</v>
      </c>
      <c r="C16" s="45" t="s">
        <v>163</v>
      </c>
      <c r="D16" s="36" t="s">
        <v>14</v>
      </c>
      <c r="E16" s="48" t="s">
        <v>165</v>
      </c>
      <c r="F16" s="36" t="s">
        <v>11</v>
      </c>
      <c r="G16" s="36">
        <f>SUM(M16:R16)</f>
        <v>130</v>
      </c>
      <c r="H16" s="37"/>
      <c r="I16" s="30"/>
      <c r="J16" s="30"/>
      <c r="K16" s="29"/>
      <c r="L16" s="29"/>
      <c r="M16" s="30"/>
      <c r="N16" s="30">
        <v>70</v>
      </c>
      <c r="O16" s="30">
        <v>60</v>
      </c>
      <c r="P16" s="30"/>
      <c r="Q16" s="29"/>
      <c r="R16" s="29"/>
      <c r="S16" s="43"/>
      <c r="X16" s="41"/>
    </row>
    <row r="17" spans="1:20" ht="18.75" customHeight="1">
      <c r="A17" s="102"/>
      <c r="B17" s="51"/>
      <c r="C17" s="61"/>
      <c r="D17" s="51"/>
      <c r="E17" s="61"/>
      <c r="F17" s="51"/>
      <c r="G17" s="90">
        <f>SUM(G16)</f>
        <v>130</v>
      </c>
      <c r="H17" s="10"/>
      <c r="I17" s="14"/>
      <c r="J17" s="14"/>
      <c r="K17" s="9"/>
      <c r="L17" s="9"/>
      <c r="M17" s="14"/>
      <c r="N17" s="14"/>
      <c r="O17" s="14"/>
      <c r="P17" s="14"/>
      <c r="Q17" s="9"/>
      <c r="R17" s="9"/>
      <c r="S17" s="13"/>
      <c r="T17" s="5"/>
    </row>
    <row r="18" spans="1:27" s="41" customFormat="1" ht="18.75">
      <c r="A18" s="100">
        <v>7</v>
      </c>
      <c r="B18" s="44" t="s">
        <v>167</v>
      </c>
      <c r="C18" s="45" t="s">
        <v>166</v>
      </c>
      <c r="D18" s="36" t="s">
        <v>14</v>
      </c>
      <c r="E18" s="48" t="s">
        <v>136</v>
      </c>
      <c r="F18" s="36" t="s">
        <v>12</v>
      </c>
      <c r="G18" s="36">
        <f>SUM(M18:R18)</f>
        <v>110</v>
      </c>
      <c r="H18" s="37"/>
      <c r="I18" s="30"/>
      <c r="J18" s="30"/>
      <c r="K18" s="29"/>
      <c r="L18" s="29"/>
      <c r="M18" s="30">
        <v>35</v>
      </c>
      <c r="N18" s="30">
        <v>40</v>
      </c>
      <c r="O18" s="30">
        <v>35</v>
      </c>
      <c r="P18" s="30"/>
      <c r="Q18" s="29"/>
      <c r="R18" s="29"/>
      <c r="S18" s="38"/>
      <c r="T18" s="39"/>
      <c r="U18" s="39"/>
      <c r="V18" s="39"/>
      <c r="W18" s="39"/>
      <c r="X18" s="39"/>
      <c r="Y18" s="39"/>
      <c r="Z18" s="39"/>
      <c r="AA18" s="39"/>
    </row>
    <row r="19" spans="1:27" s="41" customFormat="1" ht="18.75">
      <c r="A19" s="102"/>
      <c r="B19" s="44"/>
      <c r="C19" s="45"/>
      <c r="D19" s="36"/>
      <c r="E19" s="48"/>
      <c r="F19" s="36"/>
      <c r="G19" s="95">
        <f>SUM(G18)</f>
        <v>110</v>
      </c>
      <c r="H19" s="37"/>
      <c r="I19" s="30"/>
      <c r="J19" s="30"/>
      <c r="K19" s="29"/>
      <c r="L19" s="29"/>
      <c r="M19" s="30"/>
      <c r="N19" s="30"/>
      <c r="O19" s="30"/>
      <c r="P19" s="30"/>
      <c r="Q19" s="29"/>
      <c r="R19" s="29"/>
      <c r="S19" s="38"/>
      <c r="T19" s="39"/>
      <c r="U19" s="39"/>
      <c r="V19" s="39"/>
      <c r="W19" s="39"/>
      <c r="X19" s="39"/>
      <c r="Y19" s="39"/>
      <c r="Z19" s="39"/>
      <c r="AA19" s="39"/>
    </row>
    <row r="20" spans="1:24" s="39" customFormat="1" ht="18.75">
      <c r="A20" s="100">
        <v>8</v>
      </c>
      <c r="B20" s="44" t="s">
        <v>214</v>
      </c>
      <c r="C20" s="45" t="s">
        <v>213</v>
      </c>
      <c r="D20" s="36" t="s">
        <v>14</v>
      </c>
      <c r="E20" s="48" t="s">
        <v>215</v>
      </c>
      <c r="F20" s="36" t="s">
        <v>11</v>
      </c>
      <c r="G20" s="36">
        <f>SUM(M20:R20)</f>
        <v>60</v>
      </c>
      <c r="H20" s="37"/>
      <c r="I20" s="30"/>
      <c r="J20" s="30"/>
      <c r="K20" s="29"/>
      <c r="L20" s="29"/>
      <c r="M20" s="30">
        <v>30</v>
      </c>
      <c r="N20" s="30"/>
      <c r="O20" s="30">
        <v>30</v>
      </c>
      <c r="P20" s="30"/>
      <c r="Q20" s="29"/>
      <c r="R20" s="29"/>
      <c r="S20" s="43"/>
      <c r="X20" s="41"/>
    </row>
    <row r="21" spans="1:24" s="39" customFormat="1" ht="18.75">
      <c r="A21" s="102"/>
      <c r="B21" s="44"/>
      <c r="C21" s="45"/>
      <c r="D21" s="36"/>
      <c r="E21" s="48"/>
      <c r="F21" s="36"/>
      <c r="G21" s="95">
        <f>SUM(G20)</f>
        <v>60</v>
      </c>
      <c r="H21" s="37"/>
      <c r="I21" s="30"/>
      <c r="J21" s="30"/>
      <c r="K21" s="29"/>
      <c r="L21" s="29"/>
      <c r="M21" s="30"/>
      <c r="N21" s="30"/>
      <c r="O21" s="30"/>
      <c r="P21" s="30"/>
      <c r="Q21" s="29"/>
      <c r="R21" s="29"/>
      <c r="S21" s="43"/>
      <c r="X21" s="41"/>
    </row>
    <row r="22" spans="1:24" s="39" customFormat="1" ht="18.75">
      <c r="A22" s="100">
        <v>9</v>
      </c>
      <c r="B22" s="44" t="s">
        <v>211</v>
      </c>
      <c r="C22" s="45" t="s">
        <v>210</v>
      </c>
      <c r="D22" s="36" t="s">
        <v>14</v>
      </c>
      <c r="E22" s="48" t="s">
        <v>212</v>
      </c>
      <c r="F22" s="36" t="s">
        <v>11</v>
      </c>
      <c r="G22" s="36">
        <f>SUM(M22:R22)</f>
        <v>45</v>
      </c>
      <c r="H22" s="37"/>
      <c r="I22" s="30"/>
      <c r="J22" s="30"/>
      <c r="K22" s="29"/>
      <c r="L22" s="29"/>
      <c r="M22" s="30">
        <v>45</v>
      </c>
      <c r="N22" s="30"/>
      <c r="O22" s="30"/>
      <c r="P22" s="30"/>
      <c r="Q22" s="29"/>
      <c r="R22" s="29"/>
      <c r="S22" s="43"/>
      <c r="X22" s="41"/>
    </row>
    <row r="23" spans="1:24" s="39" customFormat="1" ht="18.75">
      <c r="A23" s="102"/>
      <c r="B23" s="44"/>
      <c r="C23" s="45"/>
      <c r="D23" s="36"/>
      <c r="E23" s="87"/>
      <c r="F23" s="36"/>
      <c r="G23" s="95">
        <f>SUM(G22)</f>
        <v>45</v>
      </c>
      <c r="H23" s="37"/>
      <c r="I23" s="30"/>
      <c r="J23" s="30"/>
      <c r="K23" s="29"/>
      <c r="L23" s="29"/>
      <c r="M23" s="30"/>
      <c r="N23" s="30"/>
      <c r="O23" s="30"/>
      <c r="P23" s="30"/>
      <c r="Q23" s="29"/>
      <c r="R23" s="29"/>
      <c r="S23" s="43"/>
      <c r="X23" s="41"/>
    </row>
    <row r="24" spans="1:27" s="41" customFormat="1" ht="18.75">
      <c r="A24" s="100">
        <v>10</v>
      </c>
      <c r="B24" s="44" t="s">
        <v>217</v>
      </c>
      <c r="C24" s="45" t="s">
        <v>216</v>
      </c>
      <c r="D24" s="36" t="s">
        <v>14</v>
      </c>
      <c r="E24" s="48" t="s">
        <v>218</v>
      </c>
      <c r="F24" s="36" t="s">
        <v>219</v>
      </c>
      <c r="G24" s="36">
        <f>SUM(M24:R24)</f>
        <v>20</v>
      </c>
      <c r="H24" s="37"/>
      <c r="I24" s="30"/>
      <c r="J24" s="30"/>
      <c r="K24" s="29"/>
      <c r="L24" s="29"/>
      <c r="M24" s="30">
        <v>20</v>
      </c>
      <c r="N24" s="30"/>
      <c r="O24" s="30"/>
      <c r="P24" s="30"/>
      <c r="Q24" s="29"/>
      <c r="R24" s="29"/>
      <c r="S24" s="43"/>
      <c r="T24" s="39"/>
      <c r="U24" s="39"/>
      <c r="V24" s="39"/>
      <c r="W24" s="39"/>
      <c r="Y24" s="39"/>
      <c r="Z24" s="39"/>
      <c r="AA24" s="39"/>
    </row>
    <row r="25" spans="1:27" s="41" customFormat="1" ht="18.75">
      <c r="A25" s="102"/>
      <c r="B25" s="44"/>
      <c r="C25" s="45"/>
      <c r="D25" s="36"/>
      <c r="E25" s="48"/>
      <c r="F25" s="36"/>
      <c r="G25" s="95">
        <f>SUM(G24)</f>
        <v>20</v>
      </c>
      <c r="H25" s="37"/>
      <c r="I25" s="30"/>
      <c r="J25" s="30"/>
      <c r="K25" s="29"/>
      <c r="L25" s="29"/>
      <c r="M25" s="30"/>
      <c r="N25" s="30"/>
      <c r="O25" s="30"/>
      <c r="P25" s="30"/>
      <c r="Q25" s="29"/>
      <c r="R25" s="29"/>
      <c r="S25" s="43"/>
      <c r="T25" s="39"/>
      <c r="U25" s="39"/>
      <c r="V25" s="39"/>
      <c r="W25" s="39"/>
      <c r="Y25" s="39"/>
      <c r="Z25" s="39"/>
      <c r="AA25" s="39"/>
    </row>
    <row r="26" spans="1:27" s="41" customFormat="1" ht="18.75">
      <c r="A26" s="100">
        <v>11</v>
      </c>
      <c r="B26" s="44" t="s">
        <v>221</v>
      </c>
      <c r="C26" s="45" t="s">
        <v>220</v>
      </c>
      <c r="D26" s="36" t="s">
        <v>14</v>
      </c>
      <c r="E26" s="48" t="s">
        <v>151</v>
      </c>
      <c r="F26" s="36" t="s">
        <v>11</v>
      </c>
      <c r="G26" s="36">
        <f>SUM(M26:R26)</f>
        <v>18</v>
      </c>
      <c r="H26" s="37"/>
      <c r="I26" s="30"/>
      <c r="J26" s="30"/>
      <c r="K26" s="29"/>
      <c r="L26" s="29"/>
      <c r="M26" s="30">
        <v>18</v>
      </c>
      <c r="N26" s="30"/>
      <c r="O26" s="30"/>
      <c r="P26" s="30"/>
      <c r="Q26" s="29"/>
      <c r="R26" s="29"/>
      <c r="S26" s="43"/>
      <c r="T26" s="39"/>
      <c r="U26" s="39"/>
      <c r="V26" s="39"/>
      <c r="W26" s="39"/>
      <c r="Y26" s="39"/>
      <c r="Z26" s="39"/>
      <c r="AA26" s="39"/>
    </row>
    <row r="27" spans="1:27" s="41" customFormat="1" ht="18.75">
      <c r="A27" s="102"/>
      <c r="B27" s="44"/>
      <c r="C27" s="45"/>
      <c r="D27" s="36"/>
      <c r="E27" s="48"/>
      <c r="F27" s="36"/>
      <c r="G27" s="95">
        <f>SUM(G26)</f>
        <v>18</v>
      </c>
      <c r="H27" s="37"/>
      <c r="I27" s="30"/>
      <c r="J27" s="30"/>
      <c r="K27" s="29"/>
      <c r="L27" s="29"/>
      <c r="M27" s="30"/>
      <c r="N27" s="30"/>
      <c r="O27" s="30"/>
      <c r="P27" s="30"/>
      <c r="Q27" s="29"/>
      <c r="R27" s="29"/>
      <c r="S27" s="43"/>
      <c r="T27" s="39"/>
      <c r="U27" s="39"/>
      <c r="V27" s="39"/>
      <c r="W27" s="39"/>
      <c r="Y27" s="39"/>
      <c r="Z27" s="39"/>
      <c r="AA27" s="39"/>
    </row>
    <row r="28" spans="1:20" s="5" customFormat="1" ht="4.5" customHeight="1">
      <c r="A28" s="57"/>
      <c r="B28" s="58"/>
      <c r="C28" s="62"/>
      <c r="D28" s="52"/>
      <c r="E28" s="62"/>
      <c r="F28" s="52"/>
      <c r="G28" s="17"/>
      <c r="H28" s="1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9"/>
      <c r="T28"/>
    </row>
    <row r="29" ht="12.75">
      <c r="G29" s="2"/>
    </row>
  </sheetData>
  <sheetProtection password="E3EB" sheet="1"/>
  <mergeCells count="23">
    <mergeCell ref="A24:A25"/>
    <mergeCell ref="A26:A27"/>
    <mergeCell ref="A18:A19"/>
    <mergeCell ref="A16:A17"/>
    <mergeCell ref="A4:A6"/>
    <mergeCell ref="A22:A23"/>
    <mergeCell ref="A7:A9"/>
    <mergeCell ref="A20:A21"/>
    <mergeCell ref="A12:A13"/>
    <mergeCell ref="A10:A11"/>
    <mergeCell ref="A14:A15"/>
    <mergeCell ref="I1:I2"/>
    <mergeCell ref="J1:J2"/>
    <mergeCell ref="O1:O2"/>
    <mergeCell ref="A2:G2"/>
    <mergeCell ref="A1:G1"/>
    <mergeCell ref="R1:R2"/>
    <mergeCell ref="Q1:Q2"/>
    <mergeCell ref="M1:M2"/>
    <mergeCell ref="P1:P2"/>
    <mergeCell ref="N1:N2"/>
    <mergeCell ref="K1:K2"/>
    <mergeCell ref="L1:L2"/>
  </mergeCells>
  <printOptions/>
  <pageMargins left="0.47" right="0.13" top="0.2" bottom="0.21" header="0.16" footer="0.13"/>
  <pageSetup horizontalDpi="600" verticalDpi="600" orientation="landscape" paperSize="9" r:id="rId1"/>
  <ignoredErrors>
    <ignoredError sqref="G6 G9 G13 G11 G17 G19 G23 G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4" customWidth="1"/>
    <col min="2" max="2" width="14.421875" style="70" bestFit="1" customWidth="1"/>
    <col min="3" max="3" width="53.7109375" style="32" customWidth="1"/>
    <col min="4" max="4" width="8.7109375" style="32" bestFit="1" customWidth="1"/>
    <col min="5" max="5" width="68.00390625" style="32" customWidth="1"/>
    <col min="6" max="6" width="5.421875" style="34" bestFit="1" customWidth="1"/>
    <col min="7" max="7" width="7.28125" style="32" bestFit="1" customWidth="1"/>
    <col min="8" max="8" width="0.85546875" style="64" customWidth="1"/>
    <col min="9" max="18" width="5.28125" style="71" customWidth="1"/>
    <col min="19" max="19" width="0.85546875" style="64" customWidth="1"/>
    <col min="20" max="16384" width="9.140625" style="32" customWidth="1"/>
  </cols>
  <sheetData>
    <row r="1" spans="1:19" ht="94.5" customHeight="1">
      <c r="A1" s="106" t="s">
        <v>7</v>
      </c>
      <c r="B1" s="107"/>
      <c r="C1" s="107"/>
      <c r="D1" s="107"/>
      <c r="E1" s="107"/>
      <c r="F1" s="107"/>
      <c r="G1" s="108"/>
      <c r="H1" s="20"/>
      <c r="I1" s="110"/>
      <c r="J1" s="110"/>
      <c r="K1" s="109"/>
      <c r="L1" s="111"/>
      <c r="M1" s="99" t="s">
        <v>203</v>
      </c>
      <c r="N1" s="99" t="s">
        <v>184</v>
      </c>
      <c r="O1" s="99" t="s">
        <v>168</v>
      </c>
      <c r="P1" s="99" t="s">
        <v>124</v>
      </c>
      <c r="Q1" s="109" t="s">
        <v>121</v>
      </c>
      <c r="R1" s="109" t="s">
        <v>54</v>
      </c>
      <c r="S1" s="54"/>
    </row>
    <row r="2" spans="1:19" s="39" customFormat="1" ht="87" customHeight="1">
      <c r="A2" s="103" t="s">
        <v>240</v>
      </c>
      <c r="B2" s="104"/>
      <c r="C2" s="104"/>
      <c r="D2" s="104"/>
      <c r="E2" s="104"/>
      <c r="F2" s="104"/>
      <c r="G2" s="105"/>
      <c r="H2" s="42"/>
      <c r="I2" s="110"/>
      <c r="J2" s="110"/>
      <c r="K2" s="109"/>
      <c r="L2" s="112"/>
      <c r="M2" s="99"/>
      <c r="N2" s="99"/>
      <c r="O2" s="99"/>
      <c r="P2" s="99"/>
      <c r="Q2" s="109"/>
      <c r="R2" s="109"/>
      <c r="S2" s="82"/>
    </row>
    <row r="3" spans="1:19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77"/>
      <c r="J3" s="77"/>
      <c r="K3" s="78"/>
      <c r="L3" s="78"/>
      <c r="M3" s="86" t="s">
        <v>8</v>
      </c>
      <c r="N3" s="86" t="s">
        <v>8</v>
      </c>
      <c r="O3" s="86" t="s">
        <v>8</v>
      </c>
      <c r="P3" s="86" t="s">
        <v>8</v>
      </c>
      <c r="Q3" s="78" t="s">
        <v>51</v>
      </c>
      <c r="R3" s="78" t="s">
        <v>51</v>
      </c>
      <c r="S3" s="79"/>
    </row>
    <row r="4" spans="1:26" s="39" customFormat="1" ht="18.75">
      <c r="A4" s="100">
        <v>1</v>
      </c>
      <c r="B4" s="44" t="s">
        <v>46</v>
      </c>
      <c r="C4" s="45" t="s">
        <v>110</v>
      </c>
      <c r="D4" s="36" t="s">
        <v>18</v>
      </c>
      <c r="E4" s="45" t="s">
        <v>100</v>
      </c>
      <c r="F4" s="36" t="s">
        <v>12</v>
      </c>
      <c r="G4" s="36">
        <f>SUM(I4:R4)</f>
        <v>335</v>
      </c>
      <c r="H4" s="37"/>
      <c r="I4" s="30"/>
      <c r="J4" s="30"/>
      <c r="K4" s="29"/>
      <c r="L4" s="29"/>
      <c r="M4" s="30">
        <v>85</v>
      </c>
      <c r="N4" s="30"/>
      <c r="O4" s="30">
        <v>100</v>
      </c>
      <c r="P4" s="30">
        <v>100</v>
      </c>
      <c r="Q4" s="29"/>
      <c r="R4" s="29">
        <v>50</v>
      </c>
      <c r="S4" s="38"/>
      <c r="Y4" s="41"/>
      <c r="Z4" s="41"/>
    </row>
    <row r="5" spans="1:19" s="39" customFormat="1" ht="18.75">
      <c r="A5" s="101"/>
      <c r="B5" s="44" t="s">
        <v>44</v>
      </c>
      <c r="C5" s="45" t="s">
        <v>122</v>
      </c>
      <c r="D5" s="36" t="s">
        <v>18</v>
      </c>
      <c r="E5" s="45" t="s">
        <v>100</v>
      </c>
      <c r="F5" s="36" t="s">
        <v>12</v>
      </c>
      <c r="G5" s="36">
        <f>SUM(I5:R5)</f>
        <v>235</v>
      </c>
      <c r="H5" s="37"/>
      <c r="I5" s="30"/>
      <c r="J5" s="30"/>
      <c r="K5" s="29"/>
      <c r="L5" s="29"/>
      <c r="M5" s="30"/>
      <c r="N5" s="30">
        <v>100</v>
      </c>
      <c r="O5" s="30">
        <v>85</v>
      </c>
      <c r="P5" s="30"/>
      <c r="Q5" s="29">
        <v>50</v>
      </c>
      <c r="R5" s="29"/>
      <c r="S5" s="38"/>
    </row>
    <row r="6" spans="1:24" s="39" customFormat="1" ht="18.75">
      <c r="A6" s="101"/>
      <c r="B6" s="44" t="s">
        <v>247</v>
      </c>
      <c r="C6" s="45" t="s">
        <v>248</v>
      </c>
      <c r="D6" s="36" t="s">
        <v>18</v>
      </c>
      <c r="E6" s="45" t="s">
        <v>100</v>
      </c>
      <c r="F6" s="83" t="s">
        <v>12</v>
      </c>
      <c r="G6" s="36">
        <f>SUM(I6:R6)</f>
        <v>180</v>
      </c>
      <c r="H6" s="37"/>
      <c r="I6" s="74"/>
      <c r="J6" s="74"/>
      <c r="K6" s="75"/>
      <c r="L6" s="75"/>
      <c r="M6" s="74">
        <v>60</v>
      </c>
      <c r="N6" s="74">
        <v>60</v>
      </c>
      <c r="O6" s="74">
        <v>60</v>
      </c>
      <c r="P6" s="74"/>
      <c r="Q6" s="75"/>
      <c r="R6" s="75"/>
      <c r="S6" s="38"/>
      <c r="X6" s="41"/>
    </row>
    <row r="7" spans="1:19" s="39" customFormat="1" ht="18.75">
      <c r="A7" s="102"/>
      <c r="B7" s="44"/>
      <c r="C7" s="45"/>
      <c r="D7" s="36"/>
      <c r="E7" s="45"/>
      <c r="F7" s="36"/>
      <c r="G7" s="95">
        <f>SUM(G4:G6)</f>
        <v>750</v>
      </c>
      <c r="H7" s="37"/>
      <c r="I7" s="30"/>
      <c r="J7" s="30"/>
      <c r="K7" s="29"/>
      <c r="L7" s="29"/>
      <c r="M7" s="30"/>
      <c r="N7" s="30"/>
      <c r="O7" s="30"/>
      <c r="P7" s="30"/>
      <c r="Q7" s="29"/>
      <c r="R7" s="29"/>
      <c r="S7" s="38"/>
    </row>
    <row r="8" spans="1:19" s="39" customFormat="1" ht="18.75">
      <c r="A8" s="100">
        <v>2</v>
      </c>
      <c r="B8" s="91" t="s">
        <v>109</v>
      </c>
      <c r="C8" s="92" t="s">
        <v>108</v>
      </c>
      <c r="D8" s="83" t="s">
        <v>18</v>
      </c>
      <c r="E8" s="93" t="s">
        <v>79</v>
      </c>
      <c r="F8" s="36" t="s">
        <v>12</v>
      </c>
      <c r="G8" s="36">
        <f>SUM(I8:R8)</f>
        <v>265</v>
      </c>
      <c r="H8" s="37"/>
      <c r="I8" s="30"/>
      <c r="J8" s="30"/>
      <c r="K8" s="81"/>
      <c r="L8" s="81"/>
      <c r="M8" s="30">
        <v>35</v>
      </c>
      <c r="N8" s="30">
        <v>40</v>
      </c>
      <c r="O8" s="30">
        <v>40</v>
      </c>
      <c r="P8" s="30">
        <v>70</v>
      </c>
      <c r="Q8" s="29">
        <v>40</v>
      </c>
      <c r="R8" s="29">
        <v>40</v>
      </c>
      <c r="S8" s="38"/>
    </row>
    <row r="9" spans="1:26" s="41" customFormat="1" ht="18.75">
      <c r="A9" s="101"/>
      <c r="B9" s="46" t="s">
        <v>128</v>
      </c>
      <c r="C9" s="47" t="s">
        <v>127</v>
      </c>
      <c r="D9" s="36" t="s">
        <v>18</v>
      </c>
      <c r="E9" s="47" t="s">
        <v>79</v>
      </c>
      <c r="F9" s="36" t="s">
        <v>12</v>
      </c>
      <c r="G9" s="36">
        <f>SUM(I9:R9)</f>
        <v>57</v>
      </c>
      <c r="H9" s="37"/>
      <c r="I9" s="30"/>
      <c r="J9" s="30"/>
      <c r="K9" s="29"/>
      <c r="L9" s="29"/>
      <c r="M9" s="30">
        <v>12</v>
      </c>
      <c r="N9" s="30"/>
      <c r="O9" s="30">
        <v>45</v>
      </c>
      <c r="P9" s="30"/>
      <c r="Q9" s="29"/>
      <c r="R9" s="29"/>
      <c r="S9" s="38"/>
      <c r="T9" s="39"/>
      <c r="U9" s="39"/>
      <c r="V9" s="39"/>
      <c r="W9" s="39"/>
      <c r="X9" s="39"/>
      <c r="Y9" s="39"/>
      <c r="Z9" s="39"/>
    </row>
    <row r="10" spans="1:19" s="39" customFormat="1" ht="18.75">
      <c r="A10" s="101"/>
      <c r="B10" s="44" t="s">
        <v>194</v>
      </c>
      <c r="C10" s="45" t="s">
        <v>193</v>
      </c>
      <c r="D10" s="36" t="s">
        <v>125</v>
      </c>
      <c r="E10" s="40" t="s">
        <v>79</v>
      </c>
      <c r="F10" s="36" t="s">
        <v>12</v>
      </c>
      <c r="G10" s="36">
        <f>SUM(I10:R10)</f>
        <v>30</v>
      </c>
      <c r="H10" s="37"/>
      <c r="I10" s="30"/>
      <c r="J10" s="30"/>
      <c r="K10" s="29"/>
      <c r="L10" s="29"/>
      <c r="M10" s="30"/>
      <c r="N10" s="30">
        <v>30</v>
      </c>
      <c r="O10" s="30"/>
      <c r="P10" s="30"/>
      <c r="Q10" s="29"/>
      <c r="R10" s="29"/>
      <c r="S10" s="38"/>
    </row>
    <row r="11" spans="1:19" s="39" customFormat="1" ht="18.75">
      <c r="A11" s="102"/>
      <c r="B11" s="44"/>
      <c r="C11" s="45"/>
      <c r="D11" s="36"/>
      <c r="E11" s="40"/>
      <c r="F11" s="36"/>
      <c r="G11" s="95">
        <f>SUM(G8:G10)</f>
        <v>352</v>
      </c>
      <c r="H11" s="37"/>
      <c r="I11" s="30"/>
      <c r="J11" s="30"/>
      <c r="K11" s="29"/>
      <c r="L11" s="29"/>
      <c r="M11" s="30"/>
      <c r="N11" s="30"/>
      <c r="O11" s="30"/>
      <c r="P11" s="30"/>
      <c r="Q11" s="29"/>
      <c r="R11" s="29"/>
      <c r="S11" s="38"/>
    </row>
    <row r="12" spans="1:19" s="39" customFormat="1" ht="18.75">
      <c r="A12" s="100">
        <v>3</v>
      </c>
      <c r="B12" s="46" t="s">
        <v>47</v>
      </c>
      <c r="C12" s="47" t="s">
        <v>142</v>
      </c>
      <c r="D12" s="36" t="s">
        <v>18</v>
      </c>
      <c r="E12" s="40" t="s">
        <v>98</v>
      </c>
      <c r="F12" s="36" t="s">
        <v>11</v>
      </c>
      <c r="G12" s="36">
        <f>SUM(I12:R12)</f>
        <v>285</v>
      </c>
      <c r="H12" s="37"/>
      <c r="I12" s="30"/>
      <c r="J12" s="30"/>
      <c r="K12" s="29"/>
      <c r="L12" s="29"/>
      <c r="M12" s="30">
        <v>45</v>
      </c>
      <c r="N12" s="30">
        <v>85</v>
      </c>
      <c r="O12" s="30">
        <v>70</v>
      </c>
      <c r="P12" s="30">
        <v>85</v>
      </c>
      <c r="Q12" s="29"/>
      <c r="R12" s="29"/>
      <c r="S12" s="38"/>
    </row>
    <row r="13" spans="1:19" s="39" customFormat="1" ht="18.75">
      <c r="A13" s="101"/>
      <c r="B13" s="46" t="s">
        <v>48</v>
      </c>
      <c r="C13" s="47" t="s">
        <v>126</v>
      </c>
      <c r="D13" s="36" t="s">
        <v>18</v>
      </c>
      <c r="E13" s="40" t="s">
        <v>98</v>
      </c>
      <c r="F13" s="36" t="s">
        <v>11</v>
      </c>
      <c r="G13" s="36">
        <f>SUM(I13:R13)</f>
        <v>30</v>
      </c>
      <c r="H13" s="37"/>
      <c r="I13" s="30"/>
      <c r="J13" s="30"/>
      <c r="K13" s="29"/>
      <c r="L13" s="29"/>
      <c r="M13" s="30">
        <v>30</v>
      </c>
      <c r="N13" s="30"/>
      <c r="O13" s="30"/>
      <c r="P13" s="30"/>
      <c r="Q13" s="29"/>
      <c r="R13" s="29"/>
      <c r="S13" s="38"/>
    </row>
    <row r="14" spans="1:24" s="39" customFormat="1" ht="18.75">
      <c r="A14" s="102"/>
      <c r="B14" s="46"/>
      <c r="C14" s="47"/>
      <c r="D14" s="36"/>
      <c r="E14" s="89"/>
      <c r="F14" s="36"/>
      <c r="G14" s="95">
        <f>SUM(G12:G13)</f>
        <v>315</v>
      </c>
      <c r="H14" s="37"/>
      <c r="I14" s="30"/>
      <c r="J14" s="30"/>
      <c r="K14" s="29"/>
      <c r="L14" s="29"/>
      <c r="M14" s="30"/>
      <c r="N14" s="30"/>
      <c r="O14" s="30"/>
      <c r="P14" s="30"/>
      <c r="Q14" s="29"/>
      <c r="R14" s="29"/>
      <c r="S14" s="43"/>
      <c r="X14" s="41"/>
    </row>
    <row r="15" spans="1:19" s="39" customFormat="1" ht="18.75">
      <c r="A15" s="100">
        <v>4</v>
      </c>
      <c r="B15" s="44" t="s">
        <v>223</v>
      </c>
      <c r="C15" s="45" t="s">
        <v>222</v>
      </c>
      <c r="D15" s="36" t="s">
        <v>18</v>
      </c>
      <c r="E15" s="45" t="s">
        <v>156</v>
      </c>
      <c r="F15" s="36" t="s">
        <v>11</v>
      </c>
      <c r="G15" s="36">
        <f>SUM(I15:R15)</f>
        <v>100</v>
      </c>
      <c r="H15" s="37"/>
      <c r="I15" s="30"/>
      <c r="J15" s="30"/>
      <c r="K15" s="29"/>
      <c r="L15" s="29"/>
      <c r="M15" s="30">
        <v>100</v>
      </c>
      <c r="N15" s="30"/>
      <c r="O15" s="30"/>
      <c r="P15" s="30"/>
      <c r="Q15" s="29"/>
      <c r="R15" s="29"/>
      <c r="S15" s="38"/>
    </row>
    <row r="16" spans="1:19" s="39" customFormat="1" ht="18.75">
      <c r="A16" s="101"/>
      <c r="B16" s="44" t="s">
        <v>227</v>
      </c>
      <c r="C16" s="45" t="s">
        <v>226</v>
      </c>
      <c r="D16" s="36" t="s">
        <v>18</v>
      </c>
      <c r="E16" s="45" t="s">
        <v>228</v>
      </c>
      <c r="F16" s="36" t="s">
        <v>11</v>
      </c>
      <c r="G16" s="36">
        <f>SUM(I16:R16)</f>
        <v>40</v>
      </c>
      <c r="H16" s="37"/>
      <c r="I16" s="30"/>
      <c r="J16" s="30"/>
      <c r="K16" s="29"/>
      <c r="L16" s="29"/>
      <c r="M16" s="30">
        <v>40</v>
      </c>
      <c r="N16" s="30"/>
      <c r="O16" s="30"/>
      <c r="P16" s="30"/>
      <c r="Q16" s="29"/>
      <c r="R16" s="29"/>
      <c r="S16" s="38"/>
    </row>
    <row r="17" spans="1:19" s="39" customFormat="1" ht="18.75">
      <c r="A17" s="102"/>
      <c r="B17" s="44"/>
      <c r="C17" s="45"/>
      <c r="D17" s="36"/>
      <c r="E17" s="45"/>
      <c r="F17" s="36"/>
      <c r="G17" s="95">
        <f>SUM(G15:G16)</f>
        <v>140</v>
      </c>
      <c r="H17" s="37"/>
      <c r="I17" s="30"/>
      <c r="J17" s="30"/>
      <c r="K17" s="29"/>
      <c r="L17" s="29"/>
      <c r="M17" s="30"/>
      <c r="N17" s="30"/>
      <c r="O17" s="30"/>
      <c r="P17" s="30"/>
      <c r="Q17" s="29"/>
      <c r="R17" s="29"/>
      <c r="S17" s="38"/>
    </row>
    <row r="18" spans="1:19" s="39" customFormat="1" ht="18.75">
      <c r="A18" s="100">
        <v>5</v>
      </c>
      <c r="B18" s="46" t="s">
        <v>49</v>
      </c>
      <c r="C18" s="47" t="s">
        <v>148</v>
      </c>
      <c r="D18" s="36" t="s">
        <v>18</v>
      </c>
      <c r="E18" s="47" t="s">
        <v>147</v>
      </c>
      <c r="F18" s="36" t="s">
        <v>11</v>
      </c>
      <c r="G18" s="36">
        <f>SUM(I18:R18)</f>
        <v>110</v>
      </c>
      <c r="H18" s="37"/>
      <c r="I18" s="30"/>
      <c r="J18" s="30"/>
      <c r="K18" s="29"/>
      <c r="L18" s="29"/>
      <c r="M18" s="30">
        <v>50</v>
      </c>
      <c r="N18" s="30"/>
      <c r="O18" s="30"/>
      <c r="P18" s="30">
        <v>60</v>
      </c>
      <c r="Q18" s="29"/>
      <c r="R18" s="29"/>
      <c r="S18" s="38"/>
    </row>
    <row r="19" spans="1:24" s="39" customFormat="1" ht="18.75">
      <c r="A19" s="101"/>
      <c r="B19" s="44" t="s">
        <v>230</v>
      </c>
      <c r="C19" s="45" t="s">
        <v>229</v>
      </c>
      <c r="D19" s="36" t="s">
        <v>18</v>
      </c>
      <c r="E19" s="45" t="s">
        <v>147</v>
      </c>
      <c r="F19" s="36" t="s">
        <v>11</v>
      </c>
      <c r="G19" s="36">
        <f>SUM(I19:R19)</f>
        <v>25</v>
      </c>
      <c r="H19" s="37"/>
      <c r="I19" s="30"/>
      <c r="J19" s="30"/>
      <c r="K19" s="29"/>
      <c r="L19" s="29"/>
      <c r="M19" s="30">
        <v>25</v>
      </c>
      <c r="N19" s="30"/>
      <c r="O19" s="30"/>
      <c r="P19" s="30"/>
      <c r="Q19" s="29"/>
      <c r="R19" s="29"/>
      <c r="S19" s="38"/>
      <c r="X19" s="41"/>
    </row>
    <row r="20" spans="1:24" s="39" customFormat="1" ht="18.75">
      <c r="A20" s="102"/>
      <c r="B20" s="44"/>
      <c r="C20" s="45"/>
      <c r="D20" s="36"/>
      <c r="E20" s="45"/>
      <c r="F20" s="36"/>
      <c r="G20" s="95">
        <f>SUM(G18:G19)</f>
        <v>135</v>
      </c>
      <c r="H20" s="37"/>
      <c r="I20" s="30"/>
      <c r="J20" s="30"/>
      <c r="K20" s="29"/>
      <c r="L20" s="29"/>
      <c r="M20" s="30"/>
      <c r="N20" s="30"/>
      <c r="O20" s="30"/>
      <c r="P20" s="30"/>
      <c r="Q20" s="29"/>
      <c r="R20" s="29"/>
      <c r="S20" s="38"/>
      <c r="X20" s="41"/>
    </row>
    <row r="21" spans="1:23" s="39" customFormat="1" ht="18.75">
      <c r="A21" s="100">
        <v>6</v>
      </c>
      <c r="B21" s="44" t="s">
        <v>190</v>
      </c>
      <c r="C21" s="45" t="s">
        <v>189</v>
      </c>
      <c r="D21" s="36" t="s">
        <v>18</v>
      </c>
      <c r="E21" s="45" t="s">
        <v>154</v>
      </c>
      <c r="F21" s="83" t="s">
        <v>13</v>
      </c>
      <c r="G21" s="36">
        <f>SUM(I21:R21)</f>
        <v>70</v>
      </c>
      <c r="H21" s="37"/>
      <c r="I21" s="74"/>
      <c r="J21" s="74"/>
      <c r="K21" s="75"/>
      <c r="L21" s="75"/>
      <c r="M21" s="74"/>
      <c r="N21" s="74">
        <v>70</v>
      </c>
      <c r="O21" s="74"/>
      <c r="P21" s="74"/>
      <c r="Q21" s="75"/>
      <c r="R21" s="75"/>
      <c r="S21" s="38"/>
      <c r="W21" s="41"/>
    </row>
    <row r="22" spans="1:24" s="39" customFormat="1" ht="18.75">
      <c r="A22" s="101"/>
      <c r="B22" s="44" t="s">
        <v>232</v>
      </c>
      <c r="C22" s="45" t="s">
        <v>231</v>
      </c>
      <c r="D22" s="36" t="s">
        <v>18</v>
      </c>
      <c r="E22" s="45" t="s">
        <v>154</v>
      </c>
      <c r="F22" s="83" t="s">
        <v>13</v>
      </c>
      <c r="G22" s="36">
        <f>SUM(I22:R22)</f>
        <v>20</v>
      </c>
      <c r="H22" s="37"/>
      <c r="I22" s="74"/>
      <c r="J22" s="74"/>
      <c r="K22" s="75"/>
      <c r="L22" s="75"/>
      <c r="M22" s="74">
        <v>20</v>
      </c>
      <c r="N22" s="74"/>
      <c r="O22" s="74"/>
      <c r="P22" s="74"/>
      <c r="Q22" s="75"/>
      <c r="R22" s="75"/>
      <c r="S22" s="38"/>
      <c r="X22" s="41"/>
    </row>
    <row r="23" spans="1:19" s="39" customFormat="1" ht="18.75">
      <c r="A23" s="102"/>
      <c r="B23" s="44"/>
      <c r="C23" s="45"/>
      <c r="D23" s="36"/>
      <c r="E23" s="45"/>
      <c r="F23" s="83"/>
      <c r="G23" s="95">
        <f>SUM(G21:G22)</f>
        <v>90</v>
      </c>
      <c r="H23" s="37"/>
      <c r="I23" s="74"/>
      <c r="J23" s="74"/>
      <c r="K23" s="75"/>
      <c r="L23" s="75"/>
      <c r="M23" s="74"/>
      <c r="N23" s="74"/>
      <c r="O23" s="74"/>
      <c r="P23" s="74"/>
      <c r="Q23" s="75"/>
      <c r="R23" s="75"/>
      <c r="S23" s="38"/>
    </row>
    <row r="24" spans="1:22" s="39" customFormat="1" ht="18.75">
      <c r="A24" s="100">
        <v>7</v>
      </c>
      <c r="B24" s="44" t="s">
        <v>174</v>
      </c>
      <c r="C24" s="45" t="s">
        <v>173</v>
      </c>
      <c r="D24" s="36" t="s">
        <v>18</v>
      </c>
      <c r="E24" s="45" t="s">
        <v>162</v>
      </c>
      <c r="F24" s="36" t="s">
        <v>12</v>
      </c>
      <c r="G24" s="36">
        <f>SUM(I24:R24)</f>
        <v>80</v>
      </c>
      <c r="H24" s="42"/>
      <c r="I24" s="30"/>
      <c r="J24" s="30"/>
      <c r="K24" s="29"/>
      <c r="L24" s="29"/>
      <c r="M24" s="30"/>
      <c r="N24" s="30">
        <v>45</v>
      </c>
      <c r="O24" s="30">
        <v>35</v>
      </c>
      <c r="P24" s="30"/>
      <c r="Q24" s="29"/>
      <c r="R24" s="29"/>
      <c r="S24" s="38"/>
      <c r="T24" s="41"/>
      <c r="U24" s="41"/>
      <c r="V24" s="41"/>
    </row>
    <row r="25" spans="1:22" s="39" customFormat="1" ht="18.75">
      <c r="A25" s="102"/>
      <c r="B25" s="44"/>
      <c r="C25" s="45"/>
      <c r="D25" s="36"/>
      <c r="E25" s="45"/>
      <c r="F25" s="83"/>
      <c r="G25" s="95">
        <f>SUM(G24)</f>
        <v>80</v>
      </c>
      <c r="H25" s="42"/>
      <c r="I25" s="74"/>
      <c r="J25" s="74"/>
      <c r="K25" s="75"/>
      <c r="L25" s="75"/>
      <c r="M25" s="74"/>
      <c r="N25" s="74"/>
      <c r="O25" s="74"/>
      <c r="P25" s="74"/>
      <c r="Q25" s="75"/>
      <c r="R25" s="75"/>
      <c r="S25" s="38"/>
      <c r="T25" s="41"/>
      <c r="U25" s="41"/>
      <c r="V25" s="41"/>
    </row>
    <row r="26" spans="1:26" s="41" customFormat="1" ht="18.75">
      <c r="A26" s="100">
        <v>8</v>
      </c>
      <c r="B26" s="44" t="s">
        <v>225</v>
      </c>
      <c r="C26" s="45" t="s">
        <v>224</v>
      </c>
      <c r="D26" s="36" t="s">
        <v>18</v>
      </c>
      <c r="E26" s="45" t="s">
        <v>212</v>
      </c>
      <c r="F26" s="36" t="s">
        <v>11</v>
      </c>
      <c r="G26" s="36">
        <f>SUM(I26:R26)</f>
        <v>70</v>
      </c>
      <c r="H26" s="37"/>
      <c r="I26" s="30"/>
      <c r="J26" s="30"/>
      <c r="K26" s="29"/>
      <c r="L26" s="29"/>
      <c r="M26" s="30">
        <v>70</v>
      </c>
      <c r="N26" s="30"/>
      <c r="O26" s="30"/>
      <c r="P26" s="30"/>
      <c r="Q26" s="29"/>
      <c r="R26" s="29"/>
      <c r="S26" s="38"/>
      <c r="T26" s="39"/>
      <c r="U26" s="39"/>
      <c r="V26" s="39"/>
      <c r="W26" s="39"/>
      <c r="Y26" s="39"/>
      <c r="Z26" s="39"/>
    </row>
    <row r="27" spans="1:26" s="41" customFormat="1" ht="18.75">
      <c r="A27" s="102"/>
      <c r="B27" s="44"/>
      <c r="C27" s="45"/>
      <c r="D27" s="36"/>
      <c r="E27" s="45"/>
      <c r="F27" s="36"/>
      <c r="G27" s="95">
        <f>SUM(G26)</f>
        <v>70</v>
      </c>
      <c r="H27" s="37"/>
      <c r="I27" s="30"/>
      <c r="J27" s="30"/>
      <c r="K27" s="29"/>
      <c r="L27" s="29"/>
      <c r="M27" s="30"/>
      <c r="N27" s="30"/>
      <c r="O27" s="30"/>
      <c r="P27" s="30"/>
      <c r="Q27" s="29"/>
      <c r="R27" s="29"/>
      <c r="S27" s="38"/>
      <c r="T27" s="39"/>
      <c r="U27" s="39"/>
      <c r="V27" s="39"/>
      <c r="W27" s="39"/>
      <c r="Y27" s="39"/>
      <c r="Z27" s="39"/>
    </row>
    <row r="28" spans="1:19" s="39" customFormat="1" ht="18.75">
      <c r="A28" s="100">
        <v>9</v>
      </c>
      <c r="B28" s="44" t="s">
        <v>170</v>
      </c>
      <c r="C28" s="45" t="s">
        <v>169</v>
      </c>
      <c r="D28" s="36" t="s">
        <v>18</v>
      </c>
      <c r="E28" s="45" t="s">
        <v>171</v>
      </c>
      <c r="F28" s="36" t="s">
        <v>172</v>
      </c>
      <c r="G28" s="36">
        <f>SUM(I28:R28)</f>
        <v>68</v>
      </c>
      <c r="H28" s="37"/>
      <c r="I28" s="30"/>
      <c r="J28" s="30"/>
      <c r="K28" s="29"/>
      <c r="L28" s="29"/>
      <c r="M28" s="30">
        <v>18</v>
      </c>
      <c r="N28" s="30"/>
      <c r="O28" s="30">
        <v>50</v>
      </c>
      <c r="P28" s="30"/>
      <c r="Q28" s="29"/>
      <c r="R28" s="29"/>
      <c r="S28" s="38"/>
    </row>
    <row r="29" spans="1:19" s="39" customFormat="1" ht="18.75">
      <c r="A29" s="102"/>
      <c r="B29" s="44"/>
      <c r="C29" s="45"/>
      <c r="D29" s="36"/>
      <c r="E29" s="93"/>
      <c r="F29" s="36"/>
      <c r="G29" s="95">
        <f>SUM(G28)</f>
        <v>68</v>
      </c>
      <c r="H29" s="37"/>
      <c r="I29" s="30"/>
      <c r="J29" s="30"/>
      <c r="K29" s="29"/>
      <c r="L29" s="29"/>
      <c r="M29" s="30"/>
      <c r="N29" s="30"/>
      <c r="O29" s="30"/>
      <c r="P29" s="30"/>
      <c r="Q29" s="29"/>
      <c r="R29" s="29"/>
      <c r="S29" s="38"/>
    </row>
    <row r="30" spans="1:19" s="39" customFormat="1" ht="18.75">
      <c r="A30" s="100">
        <v>10</v>
      </c>
      <c r="B30" s="44" t="s">
        <v>192</v>
      </c>
      <c r="C30" s="45" t="s">
        <v>191</v>
      </c>
      <c r="D30" s="36" t="s">
        <v>18</v>
      </c>
      <c r="E30" s="45" t="s">
        <v>132</v>
      </c>
      <c r="F30" s="36" t="s">
        <v>13</v>
      </c>
      <c r="G30" s="36">
        <f>SUM(I30:R30)</f>
        <v>65</v>
      </c>
      <c r="H30" s="37"/>
      <c r="I30" s="30"/>
      <c r="J30" s="30"/>
      <c r="K30" s="29"/>
      <c r="L30" s="29"/>
      <c r="M30" s="30">
        <v>15</v>
      </c>
      <c r="N30" s="30">
        <v>50</v>
      </c>
      <c r="O30" s="30"/>
      <c r="P30" s="30"/>
      <c r="Q30" s="29"/>
      <c r="R30" s="29"/>
      <c r="S30" s="38"/>
    </row>
    <row r="31" spans="1:19" s="39" customFormat="1" ht="18.75">
      <c r="A31" s="102"/>
      <c r="B31" s="91"/>
      <c r="C31" s="92"/>
      <c r="D31" s="83"/>
      <c r="E31" s="94"/>
      <c r="F31" s="36"/>
      <c r="G31" s="95">
        <f>SUM(G30)</f>
        <v>65</v>
      </c>
      <c r="H31" s="37"/>
      <c r="I31" s="30"/>
      <c r="J31" s="30"/>
      <c r="K31" s="29"/>
      <c r="L31" s="29"/>
      <c r="M31" s="30"/>
      <c r="N31" s="30"/>
      <c r="O31" s="30"/>
      <c r="P31" s="30"/>
      <c r="Q31" s="29"/>
      <c r="R31" s="29"/>
      <c r="S31" s="38"/>
    </row>
    <row r="32" spans="1:20" s="64" customFormat="1" ht="4.5" customHeight="1">
      <c r="A32" s="65"/>
      <c r="B32" s="66"/>
      <c r="C32" s="67"/>
      <c r="D32" s="67"/>
      <c r="E32" s="67"/>
      <c r="F32" s="68"/>
      <c r="G32" s="67"/>
      <c r="H32" s="68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9"/>
      <c r="T32" s="32"/>
    </row>
    <row r="33" ht="18.75">
      <c r="G33" s="34"/>
    </row>
  </sheetData>
  <sheetProtection password="E42B" sheet="1"/>
  <mergeCells count="22">
    <mergeCell ref="A21:A23"/>
    <mergeCell ref="A28:A29"/>
    <mergeCell ref="A26:A27"/>
    <mergeCell ref="A30:A31"/>
    <mergeCell ref="A24:A25"/>
    <mergeCell ref="A8:A11"/>
    <mergeCell ref="A4:A7"/>
    <mergeCell ref="A12:A14"/>
    <mergeCell ref="A18:A20"/>
    <mergeCell ref="A15:A17"/>
    <mergeCell ref="N1:N2"/>
    <mergeCell ref="J1:J2"/>
    <mergeCell ref="R1:R2"/>
    <mergeCell ref="A2:G2"/>
    <mergeCell ref="A1:G1"/>
    <mergeCell ref="Q1:Q2"/>
    <mergeCell ref="L1:L2"/>
    <mergeCell ref="I1:I2"/>
    <mergeCell ref="K1:K2"/>
    <mergeCell ref="O1:O2"/>
    <mergeCell ref="M1:M2"/>
    <mergeCell ref="P1:P2"/>
  </mergeCells>
  <conditionalFormatting sqref="C4:C5 C7:C31">
    <cfRule type="duplicateValues" priority="4" dxfId="0" stopIfTrue="1">
      <formula>AND(COUNTIF($C$4:$C$5,C4)+COUNTIF($C$7:$C$31,C4)&gt;1,NOT(ISBLANK(C4)))</formula>
    </cfRule>
  </conditionalFormatting>
  <printOptions/>
  <pageMargins left="0.47" right="0.13" top="0.28" bottom="0.22" header="0.2" footer="0.14"/>
  <pageSetup horizontalDpi="600" verticalDpi="600" orientation="landscape" paperSize="9" r:id="rId1"/>
  <ignoredErrors>
    <ignoredError sqref="G11 G14 G17 G20 G23 G25 G27 G29 G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B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4" customWidth="1"/>
    <col min="2" max="2" width="13.57421875" style="73" customWidth="1"/>
    <col min="3" max="3" width="47.8515625" style="32" customWidth="1"/>
    <col min="4" max="4" width="8.7109375" style="32" bestFit="1" customWidth="1"/>
    <col min="5" max="5" width="66.7109375" style="32" customWidth="1"/>
    <col min="6" max="6" width="5.421875" style="34" bestFit="1" customWidth="1"/>
    <col min="7" max="7" width="7.28125" style="32" bestFit="1" customWidth="1"/>
    <col min="8" max="8" width="0.85546875" style="64" customWidth="1"/>
    <col min="9" max="18" width="5.28125" style="71" customWidth="1"/>
    <col min="19" max="19" width="0.85546875" style="64" customWidth="1"/>
    <col min="20" max="16384" width="9.140625" style="32" customWidth="1"/>
  </cols>
  <sheetData>
    <row r="1" spans="1:19" ht="91.5" customHeight="1">
      <c r="A1" s="106" t="s">
        <v>7</v>
      </c>
      <c r="B1" s="107"/>
      <c r="C1" s="107"/>
      <c r="D1" s="107"/>
      <c r="E1" s="107"/>
      <c r="F1" s="107"/>
      <c r="G1" s="108"/>
      <c r="H1" s="20"/>
      <c r="I1" s="99"/>
      <c r="J1" s="99"/>
      <c r="K1" s="109"/>
      <c r="L1" s="109"/>
      <c r="M1" s="99" t="s">
        <v>203</v>
      </c>
      <c r="N1" s="99" t="s">
        <v>184</v>
      </c>
      <c r="O1" s="99" t="s">
        <v>168</v>
      </c>
      <c r="P1" s="99" t="s">
        <v>124</v>
      </c>
      <c r="Q1" s="109" t="s">
        <v>121</v>
      </c>
      <c r="R1" s="109" t="s">
        <v>54</v>
      </c>
      <c r="S1" s="54"/>
    </row>
    <row r="2" spans="1:19" ht="90.75" customHeight="1">
      <c r="A2" s="103" t="s">
        <v>242</v>
      </c>
      <c r="B2" s="104"/>
      <c r="C2" s="104"/>
      <c r="D2" s="104"/>
      <c r="E2" s="104"/>
      <c r="F2" s="104"/>
      <c r="G2" s="105"/>
      <c r="H2" s="21"/>
      <c r="I2" s="99"/>
      <c r="J2" s="99"/>
      <c r="K2" s="109"/>
      <c r="L2" s="109"/>
      <c r="M2" s="99"/>
      <c r="N2" s="99"/>
      <c r="O2" s="99"/>
      <c r="P2" s="99"/>
      <c r="Q2" s="109"/>
      <c r="R2" s="109"/>
      <c r="S2" s="55"/>
    </row>
    <row r="3" spans="1:19" s="27" customFormat="1" ht="15" customHeight="1">
      <c r="A3" s="22" t="s">
        <v>3</v>
      </c>
      <c r="B3" s="56" t="s">
        <v>1</v>
      </c>
      <c r="C3" s="22" t="s">
        <v>2</v>
      </c>
      <c r="D3" s="22" t="s">
        <v>5</v>
      </c>
      <c r="E3" s="22" t="s">
        <v>0</v>
      </c>
      <c r="F3" s="22" t="s">
        <v>6</v>
      </c>
      <c r="G3" s="22" t="s">
        <v>4</v>
      </c>
      <c r="H3" s="23"/>
      <c r="I3" s="86"/>
      <c r="J3" s="86"/>
      <c r="K3" s="24"/>
      <c r="L3" s="24"/>
      <c r="M3" s="86" t="s">
        <v>8</v>
      </c>
      <c r="N3" s="86" t="s">
        <v>8</v>
      </c>
      <c r="O3" s="86" t="s">
        <v>8</v>
      </c>
      <c r="P3" s="86" t="s">
        <v>8</v>
      </c>
      <c r="Q3" s="24" t="s">
        <v>51</v>
      </c>
      <c r="R3" s="24" t="s">
        <v>51</v>
      </c>
      <c r="S3" s="26"/>
    </row>
    <row r="4" spans="1:19" ht="18.75">
      <c r="A4" s="100">
        <v>1</v>
      </c>
      <c r="B4" s="44" t="s">
        <v>81</v>
      </c>
      <c r="C4" s="48" t="s">
        <v>80</v>
      </c>
      <c r="D4" s="36" t="s">
        <v>38</v>
      </c>
      <c r="E4" s="48" t="s">
        <v>72</v>
      </c>
      <c r="F4" s="36" t="s">
        <v>12</v>
      </c>
      <c r="G4" s="28">
        <f>SUM(K4:R4)</f>
        <v>180</v>
      </c>
      <c r="H4" s="20"/>
      <c r="I4" s="30"/>
      <c r="J4" s="30"/>
      <c r="K4" s="29"/>
      <c r="L4" s="29"/>
      <c r="M4" s="30"/>
      <c r="N4" s="30">
        <v>40</v>
      </c>
      <c r="O4" s="30">
        <v>60</v>
      </c>
      <c r="P4" s="30"/>
      <c r="Q4" s="29">
        <v>35</v>
      </c>
      <c r="R4" s="29">
        <v>45</v>
      </c>
      <c r="S4" s="31"/>
    </row>
    <row r="5" spans="1:28" ht="18.75">
      <c r="A5" s="101"/>
      <c r="B5" s="44" t="s">
        <v>159</v>
      </c>
      <c r="C5" s="45" t="s">
        <v>158</v>
      </c>
      <c r="D5" s="36" t="s">
        <v>19</v>
      </c>
      <c r="E5" s="40" t="s">
        <v>72</v>
      </c>
      <c r="F5" s="28" t="s">
        <v>12</v>
      </c>
      <c r="G5" s="28">
        <f>SUM(K5:R5)</f>
        <v>180</v>
      </c>
      <c r="H5" s="20"/>
      <c r="I5" s="30"/>
      <c r="J5" s="30"/>
      <c r="K5" s="29"/>
      <c r="L5" s="29"/>
      <c r="M5" s="30">
        <v>45</v>
      </c>
      <c r="N5" s="30">
        <v>85</v>
      </c>
      <c r="O5" s="30">
        <v>50</v>
      </c>
      <c r="P5" s="30"/>
      <c r="Q5" s="29"/>
      <c r="R5" s="29"/>
      <c r="S5" s="31"/>
      <c r="AA5" s="34"/>
      <c r="AB5" s="34"/>
    </row>
    <row r="6" spans="1:28" ht="18.75">
      <c r="A6" s="102"/>
      <c r="B6" s="44"/>
      <c r="C6" s="45"/>
      <c r="D6" s="36"/>
      <c r="E6" s="89"/>
      <c r="F6" s="28"/>
      <c r="G6" s="90">
        <f>SUM(G4:G5)</f>
        <v>360</v>
      </c>
      <c r="H6" s="20"/>
      <c r="I6" s="30"/>
      <c r="J6" s="30"/>
      <c r="K6" s="29"/>
      <c r="L6" s="29"/>
      <c r="M6" s="30"/>
      <c r="N6" s="30"/>
      <c r="O6" s="30"/>
      <c r="P6" s="30"/>
      <c r="Q6" s="29"/>
      <c r="R6" s="29"/>
      <c r="S6" s="31"/>
      <c r="AA6" s="34"/>
      <c r="AB6" s="34"/>
    </row>
    <row r="7" spans="1:27" s="34" customFormat="1" ht="18.75">
      <c r="A7" s="100">
        <v>2</v>
      </c>
      <c r="B7" s="46" t="s">
        <v>50</v>
      </c>
      <c r="C7" s="47" t="s">
        <v>131</v>
      </c>
      <c r="D7" s="36" t="s">
        <v>19</v>
      </c>
      <c r="E7" s="47" t="s">
        <v>132</v>
      </c>
      <c r="F7" s="28" t="s">
        <v>13</v>
      </c>
      <c r="G7" s="28">
        <f>SUM(K7:R7)</f>
        <v>230</v>
      </c>
      <c r="H7" s="21"/>
      <c r="I7" s="30"/>
      <c r="J7" s="30"/>
      <c r="K7" s="29"/>
      <c r="L7" s="29"/>
      <c r="M7" s="30">
        <v>60</v>
      </c>
      <c r="N7" s="30">
        <v>100</v>
      </c>
      <c r="O7" s="30"/>
      <c r="P7" s="30">
        <v>70</v>
      </c>
      <c r="Q7" s="29"/>
      <c r="R7" s="29"/>
      <c r="S7" s="31"/>
      <c r="W7" s="32"/>
      <c r="X7" s="32"/>
      <c r="Y7" s="32"/>
      <c r="Z7" s="32"/>
      <c r="AA7" s="32"/>
    </row>
    <row r="8" spans="1:22" ht="18.75">
      <c r="A8" s="101"/>
      <c r="B8" s="46" t="s">
        <v>134</v>
      </c>
      <c r="C8" s="47" t="s">
        <v>133</v>
      </c>
      <c r="D8" s="28" t="s">
        <v>19</v>
      </c>
      <c r="E8" s="40" t="s">
        <v>132</v>
      </c>
      <c r="F8" s="28" t="s">
        <v>13</v>
      </c>
      <c r="G8" s="28">
        <f>SUM(K8:R8)</f>
        <v>100</v>
      </c>
      <c r="H8" s="21"/>
      <c r="I8" s="30"/>
      <c r="J8" s="30"/>
      <c r="K8" s="29"/>
      <c r="L8" s="29"/>
      <c r="M8" s="30">
        <v>100</v>
      </c>
      <c r="N8" s="30"/>
      <c r="O8" s="30"/>
      <c r="P8" s="30"/>
      <c r="Q8" s="29"/>
      <c r="R8" s="29"/>
      <c r="S8" s="31"/>
      <c r="T8" s="34"/>
      <c r="U8" s="34"/>
      <c r="V8" s="34"/>
    </row>
    <row r="9" spans="1:22" ht="18.75">
      <c r="A9" s="102"/>
      <c r="B9" s="46"/>
      <c r="C9" s="47"/>
      <c r="D9" s="28"/>
      <c r="E9" s="89"/>
      <c r="F9" s="28"/>
      <c r="G9" s="90">
        <f>SUM(G7:G8)</f>
        <v>330</v>
      </c>
      <c r="H9" s="21"/>
      <c r="I9" s="30"/>
      <c r="J9" s="30"/>
      <c r="K9" s="29"/>
      <c r="L9" s="29"/>
      <c r="M9" s="30"/>
      <c r="N9" s="30"/>
      <c r="O9" s="30"/>
      <c r="P9" s="30"/>
      <c r="Q9" s="29"/>
      <c r="R9" s="29"/>
      <c r="S9" s="31"/>
      <c r="T9" s="34"/>
      <c r="U9" s="34"/>
      <c r="V9" s="34"/>
    </row>
    <row r="10" spans="1:19" ht="18.75">
      <c r="A10" s="100">
        <v>3</v>
      </c>
      <c r="B10" s="44" t="s">
        <v>157</v>
      </c>
      <c r="C10" s="45" t="s">
        <v>155</v>
      </c>
      <c r="D10" s="36" t="s">
        <v>19</v>
      </c>
      <c r="E10" s="45" t="s">
        <v>156</v>
      </c>
      <c r="F10" s="28" t="s">
        <v>11</v>
      </c>
      <c r="G10" s="28">
        <f>SUM(K10:R10)</f>
        <v>165</v>
      </c>
      <c r="H10" s="20"/>
      <c r="I10" s="30"/>
      <c r="J10" s="30"/>
      <c r="K10" s="29"/>
      <c r="L10" s="29"/>
      <c r="M10" s="30">
        <v>50</v>
      </c>
      <c r="N10" s="30">
        <v>45</v>
      </c>
      <c r="O10" s="30">
        <v>70</v>
      </c>
      <c r="P10" s="30"/>
      <c r="Q10" s="29"/>
      <c r="R10" s="29"/>
      <c r="S10" s="31"/>
    </row>
    <row r="11" spans="1:28" s="34" customFormat="1" ht="18.75">
      <c r="A11" s="101"/>
      <c r="B11" s="44" t="s">
        <v>205</v>
      </c>
      <c r="C11" s="45" t="s">
        <v>204</v>
      </c>
      <c r="D11" s="36" t="s">
        <v>19</v>
      </c>
      <c r="E11" s="45" t="s">
        <v>156</v>
      </c>
      <c r="F11" s="28" t="s">
        <v>11</v>
      </c>
      <c r="G11" s="28">
        <f>SUM(K11:R11)</f>
        <v>135</v>
      </c>
      <c r="H11" s="20"/>
      <c r="I11" s="30"/>
      <c r="J11" s="30"/>
      <c r="K11" s="29"/>
      <c r="L11" s="29"/>
      <c r="M11" s="30">
        <v>85</v>
      </c>
      <c r="N11" s="30"/>
      <c r="O11" s="30"/>
      <c r="P11" s="30">
        <v>50</v>
      </c>
      <c r="Q11" s="29"/>
      <c r="R11" s="29"/>
      <c r="S11" s="31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s="34" customFormat="1" ht="18.75">
      <c r="A12" s="102"/>
      <c r="B12" s="44"/>
      <c r="C12" s="45"/>
      <c r="D12" s="36"/>
      <c r="E12" s="45"/>
      <c r="F12" s="28"/>
      <c r="G12" s="90">
        <f>SUM(G10:G11)</f>
        <v>300</v>
      </c>
      <c r="H12" s="20"/>
      <c r="I12" s="30"/>
      <c r="J12" s="30"/>
      <c r="K12" s="29"/>
      <c r="L12" s="29"/>
      <c r="M12" s="30"/>
      <c r="N12" s="30"/>
      <c r="O12" s="30"/>
      <c r="P12" s="30"/>
      <c r="Q12" s="29"/>
      <c r="R12" s="29"/>
      <c r="S12" s="31"/>
      <c r="T12" s="32"/>
      <c r="U12" s="32"/>
      <c r="V12" s="32"/>
      <c r="W12" s="32"/>
      <c r="X12" s="32"/>
      <c r="Y12" s="32"/>
      <c r="Z12" s="32"/>
      <c r="AA12" s="32"/>
      <c r="AB12" s="32"/>
    </row>
    <row r="13" spans="1:19" ht="18.75">
      <c r="A13" s="100">
        <v>4</v>
      </c>
      <c r="B13" s="44" t="s">
        <v>150</v>
      </c>
      <c r="C13" s="45" t="s">
        <v>149</v>
      </c>
      <c r="D13" s="36" t="s">
        <v>19</v>
      </c>
      <c r="E13" s="45" t="s">
        <v>151</v>
      </c>
      <c r="F13" s="28" t="s">
        <v>11</v>
      </c>
      <c r="G13" s="28">
        <f>SUM(K13:R13)</f>
        <v>190</v>
      </c>
      <c r="H13" s="20"/>
      <c r="I13" s="30"/>
      <c r="J13" s="30"/>
      <c r="K13" s="29"/>
      <c r="L13" s="29"/>
      <c r="M13" s="30">
        <v>40</v>
      </c>
      <c r="N13" s="30">
        <v>50</v>
      </c>
      <c r="O13" s="30">
        <v>100</v>
      </c>
      <c r="P13" s="30"/>
      <c r="Q13" s="29"/>
      <c r="R13" s="29"/>
      <c r="S13" s="31"/>
    </row>
    <row r="14" spans="1:19" ht="18.75">
      <c r="A14" s="102"/>
      <c r="B14" s="44"/>
      <c r="C14" s="45"/>
      <c r="D14" s="36"/>
      <c r="E14" s="45"/>
      <c r="F14" s="28"/>
      <c r="G14" s="90">
        <f>SUM(G13)</f>
        <v>190</v>
      </c>
      <c r="H14" s="20"/>
      <c r="I14" s="30"/>
      <c r="J14" s="30"/>
      <c r="K14" s="29"/>
      <c r="L14" s="29"/>
      <c r="M14" s="30"/>
      <c r="N14" s="30"/>
      <c r="O14" s="30"/>
      <c r="P14" s="30"/>
      <c r="Q14" s="29"/>
      <c r="R14" s="29"/>
      <c r="S14" s="31"/>
    </row>
    <row r="15" spans="1:23" ht="18.75">
      <c r="A15" s="100">
        <v>5</v>
      </c>
      <c r="B15" s="44" t="s">
        <v>161</v>
      </c>
      <c r="C15" s="45" t="s">
        <v>160</v>
      </c>
      <c r="D15" s="36" t="s">
        <v>19</v>
      </c>
      <c r="E15" s="45" t="s">
        <v>162</v>
      </c>
      <c r="F15" s="28" t="s">
        <v>12</v>
      </c>
      <c r="G15" s="28">
        <f>SUM(K15:R15)</f>
        <v>115</v>
      </c>
      <c r="H15" s="20"/>
      <c r="I15" s="30"/>
      <c r="J15" s="30"/>
      <c r="K15" s="29"/>
      <c r="L15" s="29"/>
      <c r="M15" s="30">
        <v>25</v>
      </c>
      <c r="N15" s="30"/>
      <c r="O15" s="30">
        <v>45</v>
      </c>
      <c r="P15" s="30">
        <v>45</v>
      </c>
      <c r="Q15" s="29"/>
      <c r="R15" s="29"/>
      <c r="S15" s="31"/>
      <c r="W15" s="34"/>
    </row>
    <row r="16" spans="1:28" s="34" customFormat="1" ht="18.75">
      <c r="A16" s="101"/>
      <c r="B16" s="44" t="s">
        <v>207</v>
      </c>
      <c r="C16" s="45" t="s">
        <v>206</v>
      </c>
      <c r="D16" s="36" t="s">
        <v>19</v>
      </c>
      <c r="E16" s="45" t="s">
        <v>162</v>
      </c>
      <c r="F16" s="28" t="s">
        <v>12</v>
      </c>
      <c r="G16" s="28">
        <f>SUM(K16:R16)</f>
        <v>65</v>
      </c>
      <c r="H16" s="20"/>
      <c r="I16" s="30"/>
      <c r="J16" s="30"/>
      <c r="K16" s="29"/>
      <c r="L16" s="29"/>
      <c r="M16" s="30">
        <v>35</v>
      </c>
      <c r="N16" s="30"/>
      <c r="O16" s="30">
        <v>30</v>
      </c>
      <c r="P16" s="30"/>
      <c r="Q16" s="29"/>
      <c r="R16" s="29"/>
      <c r="S16" s="31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s="34" customFormat="1" ht="18.75">
      <c r="A17" s="102"/>
      <c r="B17" s="44"/>
      <c r="C17" s="45"/>
      <c r="D17" s="36"/>
      <c r="E17" s="45"/>
      <c r="F17" s="28"/>
      <c r="G17" s="90">
        <f>SUM(G15:G16)</f>
        <v>180</v>
      </c>
      <c r="H17" s="20"/>
      <c r="I17" s="30"/>
      <c r="J17" s="30"/>
      <c r="K17" s="29"/>
      <c r="L17" s="29"/>
      <c r="M17" s="30"/>
      <c r="N17" s="30"/>
      <c r="O17" s="30"/>
      <c r="P17" s="30"/>
      <c r="Q17" s="29"/>
      <c r="R17" s="29"/>
      <c r="S17" s="31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8.75">
      <c r="A18" s="100">
        <v>6</v>
      </c>
      <c r="B18" s="44" t="s">
        <v>153</v>
      </c>
      <c r="C18" s="45" t="s">
        <v>152</v>
      </c>
      <c r="D18" s="36" t="s">
        <v>19</v>
      </c>
      <c r="E18" s="45" t="s">
        <v>154</v>
      </c>
      <c r="F18" s="28" t="s">
        <v>13</v>
      </c>
      <c r="G18" s="28">
        <f>SUM(K18:R18)</f>
        <v>155</v>
      </c>
      <c r="H18" s="20"/>
      <c r="I18" s="30"/>
      <c r="J18" s="30"/>
      <c r="K18" s="29"/>
      <c r="L18" s="29"/>
      <c r="M18" s="30">
        <v>70</v>
      </c>
      <c r="N18" s="30"/>
      <c r="O18" s="30">
        <v>85</v>
      </c>
      <c r="P18" s="30"/>
      <c r="Q18" s="29"/>
      <c r="R18" s="29"/>
      <c r="S18" s="35"/>
      <c r="X18" s="34"/>
      <c r="AB18" s="34"/>
    </row>
    <row r="19" spans="1:28" ht="18.75">
      <c r="A19" s="102"/>
      <c r="B19" s="44"/>
      <c r="C19" s="45"/>
      <c r="D19" s="36"/>
      <c r="E19" s="45"/>
      <c r="F19" s="28"/>
      <c r="G19" s="90">
        <f>SUM(G18)</f>
        <v>155</v>
      </c>
      <c r="H19" s="20"/>
      <c r="I19" s="30"/>
      <c r="J19" s="30"/>
      <c r="K19" s="29"/>
      <c r="L19" s="29"/>
      <c r="M19" s="30"/>
      <c r="N19" s="30"/>
      <c r="O19" s="30"/>
      <c r="P19" s="30"/>
      <c r="Q19" s="29"/>
      <c r="R19" s="29"/>
      <c r="S19" s="35"/>
      <c r="X19" s="34"/>
      <c r="AB19" s="34"/>
    </row>
    <row r="20" spans="1:26" ht="18.75">
      <c r="A20" s="100">
        <v>7</v>
      </c>
      <c r="B20" s="44" t="s">
        <v>41</v>
      </c>
      <c r="C20" s="48" t="s">
        <v>82</v>
      </c>
      <c r="D20" s="36" t="s">
        <v>38</v>
      </c>
      <c r="E20" s="48" t="s">
        <v>79</v>
      </c>
      <c r="F20" s="36" t="s">
        <v>12</v>
      </c>
      <c r="G20" s="28">
        <f>SUM(K20:R20)</f>
        <v>145</v>
      </c>
      <c r="H20" s="21"/>
      <c r="I20" s="30"/>
      <c r="J20" s="30"/>
      <c r="K20" s="29"/>
      <c r="L20" s="29"/>
      <c r="M20" s="30"/>
      <c r="N20" s="30">
        <v>35</v>
      </c>
      <c r="O20" s="30">
        <v>40</v>
      </c>
      <c r="P20" s="30"/>
      <c r="Q20" s="29">
        <v>30</v>
      </c>
      <c r="R20" s="29">
        <v>40</v>
      </c>
      <c r="S20" s="31"/>
      <c r="W20" s="34"/>
      <c r="Y20" s="34"/>
      <c r="Z20" s="34"/>
    </row>
    <row r="21" spans="1:26" ht="18.75">
      <c r="A21" s="102"/>
      <c r="B21" s="44"/>
      <c r="C21" s="48"/>
      <c r="D21" s="36"/>
      <c r="E21" s="87"/>
      <c r="F21" s="36"/>
      <c r="G21" s="90">
        <f>SUM(G20)</f>
        <v>145</v>
      </c>
      <c r="H21" s="21"/>
      <c r="I21" s="30"/>
      <c r="J21" s="30"/>
      <c r="K21" s="29"/>
      <c r="L21" s="29"/>
      <c r="M21" s="30"/>
      <c r="N21" s="30"/>
      <c r="O21" s="30"/>
      <c r="P21" s="30"/>
      <c r="Q21" s="29"/>
      <c r="R21" s="29"/>
      <c r="S21" s="31"/>
      <c r="W21" s="34"/>
      <c r="Y21" s="34"/>
      <c r="Z21" s="34"/>
    </row>
    <row r="22" spans="1:24" ht="18.75">
      <c r="A22" s="100">
        <v>7</v>
      </c>
      <c r="B22" s="46" t="s">
        <v>135</v>
      </c>
      <c r="C22" s="47" t="s">
        <v>137</v>
      </c>
      <c r="D22" s="28" t="s">
        <v>19</v>
      </c>
      <c r="E22" s="47" t="s">
        <v>136</v>
      </c>
      <c r="F22" s="28" t="s">
        <v>12</v>
      </c>
      <c r="G22" s="28">
        <f>SUM(K22:R22)</f>
        <v>125</v>
      </c>
      <c r="H22" s="20"/>
      <c r="I22" s="30"/>
      <c r="J22" s="30"/>
      <c r="K22" s="29"/>
      <c r="L22" s="29"/>
      <c r="M22" s="30">
        <v>30</v>
      </c>
      <c r="N22" s="30"/>
      <c r="O22" s="30">
        <v>35</v>
      </c>
      <c r="P22" s="30">
        <v>60</v>
      </c>
      <c r="Q22" s="29"/>
      <c r="R22" s="29"/>
      <c r="S22" s="31"/>
      <c r="X22" s="34"/>
    </row>
    <row r="23" spans="1:24" ht="18.75">
      <c r="A23" s="101"/>
      <c r="B23" s="46" t="s">
        <v>139</v>
      </c>
      <c r="C23" s="47" t="s">
        <v>138</v>
      </c>
      <c r="D23" s="28" t="s">
        <v>19</v>
      </c>
      <c r="E23" s="33" t="s">
        <v>136</v>
      </c>
      <c r="F23" s="28" t="s">
        <v>12</v>
      </c>
      <c r="G23" s="28">
        <f>SUM(K23:R23)</f>
        <v>20</v>
      </c>
      <c r="H23" s="20"/>
      <c r="I23" s="30"/>
      <c r="J23" s="30"/>
      <c r="K23" s="29"/>
      <c r="L23" s="29"/>
      <c r="M23" s="30">
        <v>20</v>
      </c>
      <c r="N23" s="30"/>
      <c r="O23" s="30"/>
      <c r="P23" s="30"/>
      <c r="Q23" s="29"/>
      <c r="R23" s="29"/>
      <c r="S23" s="35"/>
      <c r="X23" s="34"/>
    </row>
    <row r="24" spans="1:24" ht="18.75">
      <c r="A24" s="102"/>
      <c r="B24" s="46"/>
      <c r="C24" s="47"/>
      <c r="D24" s="28"/>
      <c r="E24" s="33"/>
      <c r="F24" s="28"/>
      <c r="G24" s="90">
        <f>SUM(G22:G23)</f>
        <v>145</v>
      </c>
      <c r="H24" s="20"/>
      <c r="I24" s="30"/>
      <c r="J24" s="30"/>
      <c r="K24" s="29"/>
      <c r="L24" s="29"/>
      <c r="M24" s="30"/>
      <c r="N24" s="30"/>
      <c r="O24" s="30"/>
      <c r="P24" s="30"/>
      <c r="Q24" s="29"/>
      <c r="R24" s="29"/>
      <c r="S24" s="35"/>
      <c r="X24" s="34"/>
    </row>
    <row r="25" spans="1:27" ht="18.75">
      <c r="A25" s="100">
        <v>9</v>
      </c>
      <c r="B25" s="44" t="s">
        <v>186</v>
      </c>
      <c r="C25" s="45" t="s">
        <v>185</v>
      </c>
      <c r="D25" s="36" t="s">
        <v>19</v>
      </c>
      <c r="E25" s="45" t="s">
        <v>165</v>
      </c>
      <c r="F25" s="28" t="s">
        <v>11</v>
      </c>
      <c r="G25" s="28">
        <f>SUM(K25:R25)</f>
        <v>70</v>
      </c>
      <c r="H25" s="20"/>
      <c r="I25" s="30"/>
      <c r="J25" s="30"/>
      <c r="K25" s="29"/>
      <c r="L25" s="29"/>
      <c r="M25" s="30"/>
      <c r="N25" s="30">
        <v>70</v>
      </c>
      <c r="O25" s="30"/>
      <c r="P25" s="30"/>
      <c r="Q25" s="29"/>
      <c r="R25" s="29"/>
      <c r="S25" s="35"/>
      <c r="AA25" s="34"/>
    </row>
    <row r="26" spans="1:19" ht="18.75">
      <c r="A26" s="101"/>
      <c r="B26" s="44" t="s">
        <v>188</v>
      </c>
      <c r="C26" s="45" t="s">
        <v>187</v>
      </c>
      <c r="D26" s="36" t="s">
        <v>19</v>
      </c>
      <c r="E26" s="45" t="s">
        <v>165</v>
      </c>
      <c r="F26" s="28" t="s">
        <v>11</v>
      </c>
      <c r="G26" s="28">
        <f>SUM(K26:R26)</f>
        <v>60</v>
      </c>
      <c r="H26" s="20"/>
      <c r="I26" s="30"/>
      <c r="J26" s="30"/>
      <c r="K26" s="29"/>
      <c r="L26" s="29"/>
      <c r="M26" s="30"/>
      <c r="N26" s="30">
        <v>60</v>
      </c>
      <c r="O26" s="30"/>
      <c r="P26" s="30"/>
      <c r="Q26" s="29"/>
      <c r="R26" s="29"/>
      <c r="S26" s="31"/>
    </row>
    <row r="27" spans="1:20" ht="18.75">
      <c r="A27" s="102"/>
      <c r="B27" s="36"/>
      <c r="C27" s="33"/>
      <c r="D27" s="28"/>
      <c r="E27" s="33"/>
      <c r="F27" s="28"/>
      <c r="G27" s="90">
        <f>SUM(G25:G26)</f>
        <v>130</v>
      </c>
      <c r="H27" s="20"/>
      <c r="I27" s="30"/>
      <c r="J27" s="30"/>
      <c r="K27" s="29"/>
      <c r="L27" s="29"/>
      <c r="M27" s="30"/>
      <c r="N27" s="30"/>
      <c r="O27" s="30"/>
      <c r="P27" s="30"/>
      <c r="Q27" s="29"/>
      <c r="R27" s="29"/>
      <c r="S27" s="31"/>
      <c r="T27" s="64"/>
    </row>
    <row r="28" spans="1:20" s="64" customFormat="1" ht="4.5" customHeight="1">
      <c r="A28" s="65"/>
      <c r="B28" s="72"/>
      <c r="C28" s="67"/>
      <c r="D28" s="67"/>
      <c r="E28" s="67"/>
      <c r="F28" s="68"/>
      <c r="G28" s="67"/>
      <c r="H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9"/>
      <c r="T28" s="32"/>
    </row>
    <row r="29" ht="18.75">
      <c r="G29" s="34"/>
    </row>
  </sheetData>
  <sheetProtection password="E3EB" sheet="1"/>
  <mergeCells count="21">
    <mergeCell ref="A4:A6"/>
    <mergeCell ref="A7:A9"/>
    <mergeCell ref="A10:A12"/>
    <mergeCell ref="A15:A17"/>
    <mergeCell ref="A22:A24"/>
    <mergeCell ref="A25:A27"/>
    <mergeCell ref="A20:A21"/>
    <mergeCell ref="A13:A14"/>
    <mergeCell ref="A18:A19"/>
    <mergeCell ref="R1:R2"/>
    <mergeCell ref="Q1:Q2"/>
    <mergeCell ref="K1:K2"/>
    <mergeCell ref="M1:M2"/>
    <mergeCell ref="N1:N2"/>
    <mergeCell ref="P1:P2"/>
    <mergeCell ref="A2:G2"/>
    <mergeCell ref="A1:G1"/>
    <mergeCell ref="O1:O2"/>
    <mergeCell ref="L1:L2"/>
    <mergeCell ref="I1:I2"/>
    <mergeCell ref="J1:J2"/>
  </mergeCells>
  <conditionalFormatting sqref="C4:C26">
    <cfRule type="duplicateValues" priority="1" dxfId="0" stopIfTrue="1">
      <formula>AND(COUNTIF($C$4:$C$26,C4)&gt;1,NOT(ISBLANK(C4)))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G27 G24 G12 G9 G20:G21 G19 G14 G6 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2012-02-01T18:51:11Z</cp:lastPrinted>
  <dcterms:created xsi:type="dcterms:W3CDTF">2004-03-27T01:47:07Z</dcterms:created>
  <dcterms:modified xsi:type="dcterms:W3CDTF">2014-07-01T12:50:40Z</dcterms:modified>
  <cp:category/>
  <cp:version/>
  <cp:contentType/>
  <cp:contentStatus/>
</cp:coreProperties>
</file>